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ate1904="1"/>
  <mc:AlternateContent xmlns:mc="http://schemas.openxmlformats.org/markup-compatibility/2006">
    <mc:Choice Requires="x15">
      <x15ac:absPath xmlns:x15ac="http://schemas.microsoft.com/office/spreadsheetml/2010/11/ac" url="Q:\8. Kommunikation\Interne Kommunikation_exBoard\TaskForce COVID19\200325\Mailing economical Situation\"/>
    </mc:Choice>
  </mc:AlternateContent>
  <xr:revisionPtr revIDLastSave="0" documentId="14_{F1E1372A-531B-4EEB-8094-3B238883639B}" xr6:coauthVersionLast="44" xr6:coauthVersionMax="44" xr10:uidLastSave="{00000000-0000-0000-0000-000000000000}"/>
  <workbookProtection workbookPassword="D028" lockStructure="1"/>
  <bookViews>
    <workbookView xWindow="5775" yWindow="2220" windowWidth="21600" windowHeight="11325" xr2:uid="{00000000-000D-0000-FFFF-FFFF00000000}"/>
  </bookViews>
  <sheets>
    <sheet name="Année" sheetId="6" r:id="rId1"/>
    <sheet name="Compensation" sheetId="7" r:id="rId2"/>
    <sheet name="Janvier" sheetId="2" r:id="rId3"/>
    <sheet name="Février" sheetId="9" r:id="rId4"/>
    <sheet name="Mars" sheetId="10" r:id="rId5"/>
    <sheet name="Avril" sheetId="11" r:id="rId6"/>
    <sheet name="Mai" sheetId="12" r:id="rId7"/>
    <sheet name="Juin" sheetId="13" r:id="rId8"/>
    <sheet name="Julliet" sheetId="14" r:id="rId9"/>
    <sheet name="Août" sheetId="15" r:id="rId10"/>
    <sheet name="Septembre" sheetId="16" r:id="rId11"/>
    <sheet name="Octobre" sheetId="17" r:id="rId12"/>
    <sheet name="Novembre" sheetId="18" r:id="rId13"/>
    <sheet name="Décembre" sheetId="19" r:id="rId14"/>
  </sheets>
  <definedNames>
    <definedName name="_xlnm.Print_Area" localSheetId="0">Année!$A$1:$L$47</definedName>
    <definedName name="_xlnm.Print_Area" localSheetId="9">Août!$A$1:$M$44</definedName>
    <definedName name="_xlnm.Print_Area" localSheetId="5">Avril!$A$1:$M$44</definedName>
    <definedName name="_xlnm.Print_Area" localSheetId="13">Décembre!$A$1:$M$44</definedName>
    <definedName name="_xlnm.Print_Area" localSheetId="3">Février!$A$1:$M$44</definedName>
    <definedName name="_xlnm.Print_Area" localSheetId="2">Janvier!$A$1:$M$44</definedName>
    <definedName name="_xlnm.Print_Area" localSheetId="7">Juin!$A$1:$M$44</definedName>
    <definedName name="_xlnm.Print_Area" localSheetId="8">Julliet!$A$1:$M$44</definedName>
    <definedName name="_xlnm.Print_Area" localSheetId="6">Mai!$A$1:$M$44</definedName>
    <definedName name="_xlnm.Print_Area" localSheetId="4">Mars!$A$1:$M$44</definedName>
    <definedName name="_xlnm.Print_Area" localSheetId="12">Novembre!$A$1:$M$44</definedName>
    <definedName name="_xlnm.Print_Area" localSheetId="11">Octobre!$A$1:$M$44</definedName>
    <definedName name="_xlnm.Print_Area" localSheetId="10">Septembre!$A$1:$M$44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6" l="1"/>
  <c r="I8" i="2"/>
  <c r="C4" i="16"/>
  <c r="C3" i="16"/>
  <c r="C4" i="15"/>
  <c r="C3" i="15"/>
  <c r="C4" i="14"/>
  <c r="C3" i="14"/>
  <c r="C4" i="13"/>
  <c r="C3" i="13"/>
  <c r="C4" i="12"/>
  <c r="C3" i="12"/>
  <c r="C4" i="11"/>
  <c r="C3" i="11"/>
  <c r="C4" i="10"/>
  <c r="C3" i="10"/>
  <c r="C4" i="9"/>
  <c r="C3" i="9"/>
  <c r="C4" i="2"/>
  <c r="C3" i="2"/>
  <c r="C4" i="17"/>
  <c r="C3" i="17"/>
  <c r="J42" i="19"/>
  <c r="L24" i="6"/>
  <c r="G39" i="19"/>
  <c r="I39" i="19"/>
  <c r="G38" i="19"/>
  <c r="I38" i="19"/>
  <c r="G37" i="19"/>
  <c r="I37" i="19"/>
  <c r="G36" i="19"/>
  <c r="I36" i="19"/>
  <c r="G35" i="19"/>
  <c r="I35" i="19"/>
  <c r="G34" i="19"/>
  <c r="I34" i="19"/>
  <c r="G33" i="19"/>
  <c r="I33" i="19"/>
  <c r="G32" i="19"/>
  <c r="I32" i="19"/>
  <c r="G31" i="19"/>
  <c r="I31" i="19"/>
  <c r="G30" i="19"/>
  <c r="I30" i="19"/>
  <c r="G29" i="19"/>
  <c r="I29" i="19"/>
  <c r="G28" i="19"/>
  <c r="I28" i="19"/>
  <c r="G27" i="19"/>
  <c r="I27" i="19"/>
  <c r="G26" i="19"/>
  <c r="I26" i="19"/>
  <c r="G25" i="19"/>
  <c r="I25" i="19"/>
  <c r="G24" i="19"/>
  <c r="I24" i="19"/>
  <c r="G23" i="19"/>
  <c r="I23" i="19"/>
  <c r="G22" i="19"/>
  <c r="I22" i="19"/>
  <c r="G21" i="19"/>
  <c r="I21" i="19"/>
  <c r="G20" i="19"/>
  <c r="I20" i="19"/>
  <c r="G19" i="19"/>
  <c r="I19" i="19"/>
  <c r="G18" i="19"/>
  <c r="I18" i="19"/>
  <c r="G17" i="19"/>
  <c r="I17" i="19"/>
  <c r="G16" i="19"/>
  <c r="I16" i="19"/>
  <c r="G15" i="19"/>
  <c r="I15" i="19"/>
  <c r="G14" i="19"/>
  <c r="I14" i="19"/>
  <c r="G13" i="19"/>
  <c r="I13" i="19"/>
  <c r="G12" i="19"/>
  <c r="I12" i="19"/>
  <c r="G11" i="19"/>
  <c r="I11" i="19"/>
  <c r="G10" i="19"/>
  <c r="C41" i="19" s="1"/>
  <c r="C24" i="6" s="1"/>
  <c r="I10" i="19"/>
  <c r="J41" i="19" s="1"/>
  <c r="G24" i="6" s="1"/>
  <c r="G9" i="19"/>
  <c r="I9" i="19"/>
  <c r="C4" i="19"/>
  <c r="C3" i="19"/>
  <c r="J1" i="19"/>
  <c r="J42" i="18"/>
  <c r="L23" i="6" s="1"/>
  <c r="G39" i="18"/>
  <c r="I39" i="18"/>
  <c r="G38" i="18"/>
  <c r="I38" i="18" s="1"/>
  <c r="G37" i="18"/>
  <c r="I37" i="18"/>
  <c r="G36" i="18"/>
  <c r="I36" i="18" s="1"/>
  <c r="G35" i="18"/>
  <c r="I35" i="18"/>
  <c r="G34" i="18"/>
  <c r="I34" i="18" s="1"/>
  <c r="G33" i="18"/>
  <c r="I33" i="18"/>
  <c r="G32" i="18"/>
  <c r="I32" i="18" s="1"/>
  <c r="G31" i="18"/>
  <c r="I31" i="18"/>
  <c r="G30" i="18"/>
  <c r="I30" i="18" s="1"/>
  <c r="G29" i="18"/>
  <c r="I29" i="18"/>
  <c r="G28" i="18"/>
  <c r="I28" i="18" s="1"/>
  <c r="G27" i="18"/>
  <c r="I27" i="18"/>
  <c r="G26" i="18"/>
  <c r="I26" i="18" s="1"/>
  <c r="G25" i="18"/>
  <c r="I25" i="18"/>
  <c r="G24" i="18"/>
  <c r="I24" i="18" s="1"/>
  <c r="G23" i="18"/>
  <c r="I23" i="18"/>
  <c r="G22" i="18"/>
  <c r="I22" i="18" s="1"/>
  <c r="G21" i="18"/>
  <c r="I21" i="18"/>
  <c r="G20" i="18"/>
  <c r="I20" i="18" s="1"/>
  <c r="G19" i="18"/>
  <c r="I19" i="18"/>
  <c r="G18" i="18"/>
  <c r="I18" i="18" s="1"/>
  <c r="G17" i="18"/>
  <c r="I17" i="18"/>
  <c r="G16" i="18"/>
  <c r="I16" i="18" s="1"/>
  <c r="G15" i="18"/>
  <c r="G14" i="18"/>
  <c r="I14" i="18"/>
  <c r="G13" i="18"/>
  <c r="I13" i="18"/>
  <c r="G12" i="18"/>
  <c r="G11" i="18"/>
  <c r="I11" i="18" s="1"/>
  <c r="G10" i="18"/>
  <c r="I10" i="18"/>
  <c r="G9" i="18"/>
  <c r="I9" i="18" s="1"/>
  <c r="C4" i="18"/>
  <c r="C3" i="18"/>
  <c r="J1" i="18"/>
  <c r="J42" i="17"/>
  <c r="L22" i="6"/>
  <c r="G39" i="17"/>
  <c r="I39" i="17"/>
  <c r="G38" i="17"/>
  <c r="I38" i="17"/>
  <c r="G37" i="17"/>
  <c r="I37" i="17"/>
  <c r="G36" i="17"/>
  <c r="I36" i="17"/>
  <c r="G35" i="17"/>
  <c r="I35" i="17"/>
  <c r="G34" i="17"/>
  <c r="I34" i="17"/>
  <c r="G33" i="17"/>
  <c r="I33" i="17"/>
  <c r="G32" i="17"/>
  <c r="I32" i="17"/>
  <c r="G31" i="17"/>
  <c r="I31" i="17"/>
  <c r="G30" i="17"/>
  <c r="I30" i="17"/>
  <c r="G29" i="17"/>
  <c r="I29" i="17"/>
  <c r="G28" i="17"/>
  <c r="I28" i="17"/>
  <c r="G27" i="17"/>
  <c r="I27" i="17"/>
  <c r="G26" i="17"/>
  <c r="I26" i="17"/>
  <c r="G25" i="17"/>
  <c r="I25" i="17"/>
  <c r="G24" i="17"/>
  <c r="I24" i="17"/>
  <c r="G23" i="17"/>
  <c r="I23" i="17"/>
  <c r="G22" i="17"/>
  <c r="I22" i="17"/>
  <c r="G21" i="17"/>
  <c r="I21" i="17"/>
  <c r="G20" i="17"/>
  <c r="I20" i="17"/>
  <c r="G19" i="17"/>
  <c r="I19" i="17"/>
  <c r="G18" i="17"/>
  <c r="I18" i="17"/>
  <c r="G17" i="17"/>
  <c r="I17" i="17"/>
  <c r="G16" i="17"/>
  <c r="I16" i="17"/>
  <c r="G15" i="17"/>
  <c r="I15" i="17"/>
  <c r="G14" i="17"/>
  <c r="I14" i="17"/>
  <c r="G13" i="17"/>
  <c r="I13" i="17"/>
  <c r="G12" i="17"/>
  <c r="I12" i="17"/>
  <c r="G11" i="17"/>
  <c r="I11" i="17"/>
  <c r="G10" i="17"/>
  <c r="I10" i="17"/>
  <c r="G9" i="17"/>
  <c r="J1" i="17"/>
  <c r="J42" i="16"/>
  <c r="L21" i="6" s="1"/>
  <c r="G39" i="16"/>
  <c r="I39" i="16"/>
  <c r="G38" i="16"/>
  <c r="I38" i="16" s="1"/>
  <c r="G37" i="16"/>
  <c r="I37" i="16"/>
  <c r="G36" i="16"/>
  <c r="I36" i="16" s="1"/>
  <c r="G35" i="16"/>
  <c r="I35" i="16"/>
  <c r="G34" i="16"/>
  <c r="I34" i="16" s="1"/>
  <c r="G33" i="16"/>
  <c r="I33" i="16"/>
  <c r="G32" i="16"/>
  <c r="I32" i="16" s="1"/>
  <c r="G31" i="16"/>
  <c r="I31" i="16"/>
  <c r="G30" i="16"/>
  <c r="I30" i="16" s="1"/>
  <c r="G29" i="16"/>
  <c r="I29" i="16" s="1"/>
  <c r="G28" i="16"/>
  <c r="I28" i="16"/>
  <c r="G27" i="16"/>
  <c r="I27" i="16" s="1"/>
  <c r="G26" i="16"/>
  <c r="I26" i="16" s="1"/>
  <c r="G25" i="16"/>
  <c r="I25" i="16" s="1"/>
  <c r="G24" i="16"/>
  <c r="I24" i="16" s="1"/>
  <c r="G23" i="16"/>
  <c r="I23" i="16" s="1"/>
  <c r="G22" i="16"/>
  <c r="I22" i="16" s="1"/>
  <c r="G21" i="16"/>
  <c r="I21" i="16" s="1"/>
  <c r="G20" i="16"/>
  <c r="I20" i="16"/>
  <c r="G19" i="16"/>
  <c r="I19" i="16" s="1"/>
  <c r="G18" i="16"/>
  <c r="I18" i="16" s="1"/>
  <c r="G17" i="16"/>
  <c r="I17" i="16" s="1"/>
  <c r="G16" i="16"/>
  <c r="I16" i="16" s="1"/>
  <c r="G15" i="16"/>
  <c r="I15" i="16" s="1"/>
  <c r="G14" i="16"/>
  <c r="I14" i="16" s="1"/>
  <c r="G13" i="16"/>
  <c r="I13" i="16" s="1"/>
  <c r="G12" i="16"/>
  <c r="I12" i="16"/>
  <c r="G11" i="16"/>
  <c r="I11" i="16" s="1"/>
  <c r="G10" i="16"/>
  <c r="I10" i="16" s="1"/>
  <c r="G9" i="16"/>
  <c r="J1" i="16"/>
  <c r="J42" i="15"/>
  <c r="L20" i="6" s="1"/>
  <c r="G39" i="15"/>
  <c r="I39" i="15" s="1"/>
  <c r="G38" i="15"/>
  <c r="I38" i="15" s="1"/>
  <c r="G37" i="15"/>
  <c r="I37" i="15" s="1"/>
  <c r="G36" i="15"/>
  <c r="I36" i="15" s="1"/>
  <c r="G35" i="15"/>
  <c r="I35" i="15" s="1"/>
  <c r="G34" i="15"/>
  <c r="I34" i="15"/>
  <c r="G33" i="15"/>
  <c r="I33" i="15" s="1"/>
  <c r="G32" i="15"/>
  <c r="I32" i="15" s="1"/>
  <c r="G31" i="15"/>
  <c r="I31" i="15" s="1"/>
  <c r="G30" i="15"/>
  <c r="I30" i="15" s="1"/>
  <c r="G29" i="15"/>
  <c r="I29" i="15" s="1"/>
  <c r="G28" i="15"/>
  <c r="I28" i="15" s="1"/>
  <c r="G27" i="15"/>
  <c r="I27" i="15" s="1"/>
  <c r="G26" i="15"/>
  <c r="I26" i="15"/>
  <c r="G25" i="15"/>
  <c r="I25" i="15" s="1"/>
  <c r="G24" i="15"/>
  <c r="I24" i="15" s="1"/>
  <c r="G23" i="15"/>
  <c r="I23" i="15" s="1"/>
  <c r="G22" i="15"/>
  <c r="I22" i="15" s="1"/>
  <c r="G21" i="15"/>
  <c r="I21" i="15" s="1"/>
  <c r="G20" i="15"/>
  <c r="I20" i="15" s="1"/>
  <c r="G19" i="15"/>
  <c r="I19" i="15" s="1"/>
  <c r="G18" i="15"/>
  <c r="I18" i="15"/>
  <c r="G17" i="15"/>
  <c r="I17" i="15" s="1"/>
  <c r="G16" i="15"/>
  <c r="I16" i="15" s="1"/>
  <c r="G15" i="15"/>
  <c r="I15" i="15" s="1"/>
  <c r="G14" i="15"/>
  <c r="I14" i="15" s="1"/>
  <c r="G13" i="15"/>
  <c r="I13" i="15" s="1"/>
  <c r="G12" i="15"/>
  <c r="I12" i="15" s="1"/>
  <c r="G11" i="15"/>
  <c r="G10" i="15"/>
  <c r="I10" i="15"/>
  <c r="G9" i="15"/>
  <c r="I9" i="15" s="1"/>
  <c r="J41" i="15" s="1"/>
  <c r="G20" i="6" s="1"/>
  <c r="J1" i="15"/>
  <c r="J42" i="14"/>
  <c r="L19" i="6" s="1"/>
  <c r="I39" i="14"/>
  <c r="G39" i="14"/>
  <c r="G38" i="14"/>
  <c r="I38" i="14" s="1"/>
  <c r="G37" i="14"/>
  <c r="I37" i="14" s="1"/>
  <c r="G36" i="14"/>
  <c r="I36" i="14" s="1"/>
  <c r="I35" i="14"/>
  <c r="G35" i="14"/>
  <c r="G34" i="14"/>
  <c r="I34" i="14" s="1"/>
  <c r="G33" i="14"/>
  <c r="I33" i="14" s="1"/>
  <c r="G32" i="14"/>
  <c r="I32" i="14"/>
  <c r="I31" i="14"/>
  <c r="G31" i="14"/>
  <c r="G30" i="14"/>
  <c r="I30" i="14"/>
  <c r="G29" i="14"/>
  <c r="I29" i="14" s="1"/>
  <c r="G28" i="14"/>
  <c r="I28" i="14" s="1"/>
  <c r="I27" i="14"/>
  <c r="G27" i="14"/>
  <c r="G26" i="14"/>
  <c r="I26" i="14" s="1"/>
  <c r="G25" i="14"/>
  <c r="I25" i="14" s="1"/>
  <c r="G24" i="14"/>
  <c r="I24" i="14" s="1"/>
  <c r="I23" i="14"/>
  <c r="G23" i="14"/>
  <c r="G22" i="14"/>
  <c r="I22" i="14" s="1"/>
  <c r="G21" i="14"/>
  <c r="I21" i="14" s="1"/>
  <c r="G20" i="14"/>
  <c r="I20" i="14" s="1"/>
  <c r="I19" i="14"/>
  <c r="G19" i="14"/>
  <c r="G18" i="14"/>
  <c r="I18" i="14" s="1"/>
  <c r="J41" i="14" s="1"/>
  <c r="G19" i="6" s="1"/>
  <c r="G17" i="14"/>
  <c r="I17" i="14" s="1"/>
  <c r="G16" i="14"/>
  <c r="I16" i="14"/>
  <c r="I15" i="14"/>
  <c r="G15" i="14"/>
  <c r="G14" i="14"/>
  <c r="I14" i="14"/>
  <c r="G13" i="14"/>
  <c r="I13" i="14" s="1"/>
  <c r="G12" i="14"/>
  <c r="G11" i="14"/>
  <c r="I11" i="14"/>
  <c r="G10" i="14"/>
  <c r="I10" i="14" s="1"/>
  <c r="G9" i="14"/>
  <c r="I9" i="14"/>
  <c r="J1" i="14"/>
  <c r="J42" i="13"/>
  <c r="L18" i="6" s="1"/>
  <c r="G39" i="13"/>
  <c r="I39" i="13"/>
  <c r="G38" i="13"/>
  <c r="I38" i="13" s="1"/>
  <c r="G37" i="13"/>
  <c r="I37" i="13" s="1"/>
  <c r="G36" i="13"/>
  <c r="I36" i="13" s="1"/>
  <c r="G35" i="13"/>
  <c r="I35" i="13" s="1"/>
  <c r="G34" i="13"/>
  <c r="I34" i="13" s="1"/>
  <c r="G33" i="13"/>
  <c r="I33" i="13" s="1"/>
  <c r="G32" i="13"/>
  <c r="I32" i="13" s="1"/>
  <c r="G31" i="13"/>
  <c r="I31" i="13"/>
  <c r="G30" i="13"/>
  <c r="I30" i="13" s="1"/>
  <c r="G29" i="13"/>
  <c r="I29" i="13" s="1"/>
  <c r="G28" i="13"/>
  <c r="I28" i="13" s="1"/>
  <c r="G27" i="13"/>
  <c r="I27" i="13" s="1"/>
  <c r="G26" i="13"/>
  <c r="I26" i="13" s="1"/>
  <c r="G25" i="13"/>
  <c r="I25" i="13" s="1"/>
  <c r="G24" i="13"/>
  <c r="I24" i="13" s="1"/>
  <c r="G23" i="13"/>
  <c r="I23" i="13"/>
  <c r="G22" i="13"/>
  <c r="I22" i="13" s="1"/>
  <c r="G21" i="13"/>
  <c r="I21" i="13" s="1"/>
  <c r="G20" i="13"/>
  <c r="I20" i="13" s="1"/>
  <c r="G19" i="13"/>
  <c r="I19" i="13" s="1"/>
  <c r="G18" i="13"/>
  <c r="I18" i="13" s="1"/>
  <c r="G17" i="13"/>
  <c r="I17" i="13" s="1"/>
  <c r="G16" i="13"/>
  <c r="I16" i="13" s="1"/>
  <c r="G15" i="13"/>
  <c r="I15" i="13"/>
  <c r="G14" i="13"/>
  <c r="I14" i="13" s="1"/>
  <c r="G13" i="13"/>
  <c r="I13" i="13" s="1"/>
  <c r="G12" i="13"/>
  <c r="I12" i="13" s="1"/>
  <c r="G11" i="13"/>
  <c r="I11" i="13" s="1"/>
  <c r="G10" i="13"/>
  <c r="I10" i="13"/>
  <c r="G9" i="13"/>
  <c r="I9" i="13" s="1"/>
  <c r="J1" i="13"/>
  <c r="J42" i="12"/>
  <c r="L17" i="6" s="1"/>
  <c r="G39" i="12"/>
  <c r="I39" i="12"/>
  <c r="G38" i="12"/>
  <c r="I38" i="12" s="1"/>
  <c r="G37" i="12"/>
  <c r="I37" i="12"/>
  <c r="G36" i="12"/>
  <c r="I36" i="12" s="1"/>
  <c r="G35" i="12"/>
  <c r="I35" i="12"/>
  <c r="G34" i="12"/>
  <c r="I34" i="12" s="1"/>
  <c r="G33" i="12"/>
  <c r="I33" i="12"/>
  <c r="G32" i="12"/>
  <c r="I32" i="12" s="1"/>
  <c r="G31" i="12"/>
  <c r="I31" i="12"/>
  <c r="G30" i="12"/>
  <c r="I30" i="12" s="1"/>
  <c r="G29" i="12"/>
  <c r="I29" i="12"/>
  <c r="G28" i="12"/>
  <c r="I28" i="12" s="1"/>
  <c r="G27" i="12"/>
  <c r="I27" i="12"/>
  <c r="G26" i="12"/>
  <c r="I26" i="12" s="1"/>
  <c r="G25" i="12"/>
  <c r="I25" i="12"/>
  <c r="G24" i="12"/>
  <c r="I24" i="12" s="1"/>
  <c r="G23" i="12"/>
  <c r="I23" i="12"/>
  <c r="G22" i="12"/>
  <c r="I22" i="12" s="1"/>
  <c r="G21" i="12"/>
  <c r="I21" i="12"/>
  <c r="G20" i="12"/>
  <c r="I20" i="12" s="1"/>
  <c r="G19" i="12"/>
  <c r="I19" i="12"/>
  <c r="G18" i="12"/>
  <c r="I18" i="12" s="1"/>
  <c r="G17" i="12"/>
  <c r="I17" i="12"/>
  <c r="G16" i="12"/>
  <c r="I16" i="12" s="1"/>
  <c r="G15" i="12"/>
  <c r="I15" i="12"/>
  <c r="G14" i="12"/>
  <c r="I14" i="12" s="1"/>
  <c r="G13" i="12"/>
  <c r="I13" i="12"/>
  <c r="G12" i="12"/>
  <c r="I12" i="12" s="1"/>
  <c r="G11" i="12"/>
  <c r="I11" i="12"/>
  <c r="G10" i="12"/>
  <c r="G9" i="12"/>
  <c r="I9" i="12" s="1"/>
  <c r="J41" i="12" s="1"/>
  <c r="G17" i="6" s="1"/>
  <c r="J1" i="12"/>
  <c r="J42" i="11"/>
  <c r="G39" i="11"/>
  <c r="I39" i="11" s="1"/>
  <c r="G38" i="11"/>
  <c r="I38" i="11" s="1"/>
  <c r="G37" i="11"/>
  <c r="I37" i="11" s="1"/>
  <c r="G36" i="11"/>
  <c r="I36" i="11" s="1"/>
  <c r="G35" i="11"/>
  <c r="I35" i="1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 s="1"/>
  <c r="G28" i="11"/>
  <c r="I28" i="11" s="1"/>
  <c r="G27" i="11"/>
  <c r="I27" i="1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/>
  <c r="G10" i="11"/>
  <c r="G9" i="11"/>
  <c r="I9" i="11"/>
  <c r="J1" i="11"/>
  <c r="J42" i="10"/>
  <c r="L15" i="6" s="1"/>
  <c r="G39" i="10"/>
  <c r="I39" i="10" s="1"/>
  <c r="G38" i="10"/>
  <c r="I38" i="10" s="1"/>
  <c r="G37" i="10"/>
  <c r="I37" i="10" s="1"/>
  <c r="G36" i="10"/>
  <c r="I36" i="10" s="1"/>
  <c r="G35" i="10"/>
  <c r="I35" i="10" s="1"/>
  <c r="G34" i="10"/>
  <c r="I34" i="10" s="1"/>
  <c r="G33" i="10"/>
  <c r="I33" i="10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/>
  <c r="G16" i="10"/>
  <c r="I16" i="10" s="1"/>
  <c r="G15" i="10"/>
  <c r="I15" i="10" s="1"/>
  <c r="J41" i="10" s="1"/>
  <c r="G15" i="6" s="1"/>
  <c r="G14" i="10"/>
  <c r="I14" i="10" s="1"/>
  <c r="G13" i="10"/>
  <c r="G12" i="10"/>
  <c r="I12" i="10"/>
  <c r="I11" i="10"/>
  <c r="G11" i="10"/>
  <c r="G10" i="10"/>
  <c r="I10" i="10"/>
  <c r="G9" i="10"/>
  <c r="I9" i="10" s="1"/>
  <c r="J1" i="10"/>
  <c r="G9" i="9"/>
  <c r="J42" i="9"/>
  <c r="L14" i="6" s="1"/>
  <c r="G39" i="9"/>
  <c r="I39" i="9"/>
  <c r="G38" i="9"/>
  <c r="I38" i="9" s="1"/>
  <c r="G37" i="9"/>
  <c r="I37" i="9"/>
  <c r="G36" i="9"/>
  <c r="I36" i="9" s="1"/>
  <c r="G35" i="9"/>
  <c r="I35" i="9"/>
  <c r="G34" i="9"/>
  <c r="I34" i="9" s="1"/>
  <c r="G33" i="9"/>
  <c r="I33" i="9"/>
  <c r="G32" i="9"/>
  <c r="I32" i="9" s="1"/>
  <c r="G31" i="9"/>
  <c r="I31" i="9"/>
  <c r="G30" i="9"/>
  <c r="I30" i="9" s="1"/>
  <c r="G29" i="9"/>
  <c r="I29" i="9"/>
  <c r="G28" i="9"/>
  <c r="I28" i="9" s="1"/>
  <c r="G27" i="9"/>
  <c r="I27" i="9"/>
  <c r="G26" i="9"/>
  <c r="I26" i="9" s="1"/>
  <c r="G25" i="9"/>
  <c r="I25" i="9"/>
  <c r="G24" i="9"/>
  <c r="I24" i="9" s="1"/>
  <c r="G23" i="9"/>
  <c r="I23" i="9"/>
  <c r="G22" i="9"/>
  <c r="I22" i="9" s="1"/>
  <c r="G21" i="9"/>
  <c r="I21" i="9"/>
  <c r="G20" i="9"/>
  <c r="I20" i="9" s="1"/>
  <c r="G19" i="9"/>
  <c r="I19" i="9"/>
  <c r="G18" i="9"/>
  <c r="I18" i="9" s="1"/>
  <c r="G17" i="9"/>
  <c r="I17" i="9"/>
  <c r="G16" i="9"/>
  <c r="I16" i="9" s="1"/>
  <c r="G15" i="9"/>
  <c r="I15" i="9"/>
  <c r="G14" i="9"/>
  <c r="I14" i="9" s="1"/>
  <c r="G13" i="9"/>
  <c r="I13" i="9"/>
  <c r="G12" i="9"/>
  <c r="I12" i="9" s="1"/>
  <c r="G11" i="9"/>
  <c r="I11" i="9"/>
  <c r="G10" i="9"/>
  <c r="I10" i="9" s="1"/>
  <c r="J1" i="9"/>
  <c r="C4" i="7"/>
  <c r="C3" i="7"/>
  <c r="L1" i="7"/>
  <c r="L22" i="7"/>
  <c r="G26" i="6"/>
  <c r="J1" i="2"/>
  <c r="L12" i="6"/>
  <c r="J42" i="2"/>
  <c r="L13" i="6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/>
  <c r="G15" i="2"/>
  <c r="I15" i="2"/>
  <c r="G14" i="2"/>
  <c r="I14" i="2"/>
  <c r="G13" i="2"/>
  <c r="I13" i="2"/>
  <c r="G12" i="2"/>
  <c r="I12" i="2"/>
  <c r="G11" i="2"/>
  <c r="I11" i="2"/>
  <c r="G10" i="2"/>
  <c r="I10" i="2"/>
  <c r="G9" i="2"/>
  <c r="I9" i="2"/>
  <c r="I12" i="18"/>
  <c r="L16" i="6"/>
  <c r="I10" i="12"/>
  <c r="I12" i="14"/>
  <c r="I11" i="15"/>
  <c r="I9" i="17"/>
  <c r="I15" i="18"/>
  <c r="I13" i="10"/>
  <c r="J41" i="17"/>
  <c r="G22" i="6" s="1"/>
  <c r="I10" i="11"/>
  <c r="C41" i="17"/>
  <c r="C22" i="6"/>
  <c r="I9" i="9"/>
  <c r="J41" i="9"/>
  <c r="G14" i="6" s="1"/>
  <c r="C41" i="18"/>
  <c r="C23" i="6" s="1"/>
  <c r="I9" i="16"/>
  <c r="J41" i="16" l="1"/>
  <c r="G21" i="6" s="1"/>
  <c r="J41" i="2"/>
  <c r="G13" i="6" s="1"/>
  <c r="I41" i="2"/>
  <c r="I8" i="9" s="1"/>
  <c r="I41" i="9" s="1"/>
  <c r="I8" i="10" s="1"/>
  <c r="I41" i="10" s="1"/>
  <c r="I8" i="11" s="1"/>
  <c r="I41" i="11" s="1"/>
  <c r="I8" i="12" s="1"/>
  <c r="I41" i="12" s="1"/>
  <c r="I8" i="13" s="1"/>
  <c r="I41" i="13" s="1"/>
  <c r="I8" i="14" s="1"/>
  <c r="I41" i="14" s="1"/>
  <c r="I8" i="15" s="1"/>
  <c r="I41" i="15" s="1"/>
  <c r="I8" i="16" s="1"/>
  <c r="I41" i="16" s="1"/>
  <c r="I8" i="17" s="1"/>
  <c r="I41" i="17" s="1"/>
  <c r="I8" i="18" s="1"/>
  <c r="I41" i="18" s="1"/>
  <c r="I8" i="19" s="1"/>
  <c r="I41" i="19" s="1"/>
  <c r="L25" i="6"/>
  <c r="L27" i="6" s="1"/>
  <c r="J41" i="11"/>
  <c r="G16" i="6" s="1"/>
  <c r="J41" i="18"/>
  <c r="G23" i="6" s="1"/>
  <c r="C41" i="13"/>
  <c r="C18" i="6" s="1"/>
  <c r="C41" i="11"/>
  <c r="C16" i="6" s="1"/>
  <c r="C41" i="14"/>
  <c r="C19" i="6" s="1"/>
  <c r="C41" i="16"/>
  <c r="C21" i="6" s="1"/>
  <c r="C41" i="9"/>
  <c r="C14" i="6" s="1"/>
  <c r="C41" i="10"/>
  <c r="C15" i="6" s="1"/>
  <c r="C41" i="2"/>
  <c r="C13" i="6" s="1"/>
  <c r="C41" i="12"/>
  <c r="C17" i="6" s="1"/>
  <c r="J41" i="13"/>
  <c r="G18" i="6" s="1"/>
  <c r="C41" i="15"/>
  <c r="C20" i="6" s="1"/>
  <c r="G25" i="6" l="1"/>
  <c r="G27" i="6" s="1"/>
  <c r="C26" i="6"/>
</calcChain>
</file>

<file path=xl/sharedStrings.xml><?xml version="1.0" encoding="utf-8"?>
<sst xmlns="http://schemas.openxmlformats.org/spreadsheetml/2006/main" count="459" uniqueCount="104">
  <si>
    <t>Total</t>
  </si>
  <si>
    <t>Mai</t>
  </si>
  <si>
    <t>Saisie des heures de travail</t>
  </si>
  <si>
    <t>Année</t>
  </si>
  <si>
    <t>Employeur</t>
  </si>
  <si>
    <t>Collaboratrice</t>
  </si>
  <si>
    <t>Report année précédente et synthèse année civile en cours</t>
  </si>
  <si>
    <t>Report des heures supplémentaires de l'année précédente</t>
  </si>
  <si>
    <t>Report des heures manquantes de l'année précédente</t>
  </si>
  <si>
    <t>Solde du report de l'année précédente</t>
  </si>
  <si>
    <t>Solde jours de congé de l'année préc.</t>
  </si>
  <si>
    <t>Jours de congé année en cours</t>
  </si>
  <si>
    <t>Total Janvier h</t>
  </si>
  <si>
    <t>Total Février h</t>
  </si>
  <si>
    <t>Total Mars h</t>
  </si>
  <si>
    <t>Total Avril h</t>
  </si>
  <si>
    <t>Total Mai h</t>
  </si>
  <si>
    <t>Total Juin h</t>
  </si>
  <si>
    <t>Total Julliet h</t>
  </si>
  <si>
    <t>Total Août h</t>
  </si>
  <si>
    <t>Total Septembre h</t>
  </si>
  <si>
    <t>Total Octobre h</t>
  </si>
  <si>
    <t>Total Novembre h</t>
  </si>
  <si>
    <t>Total Décembre h</t>
  </si>
  <si>
    <t>Plus/Minus Janvier h</t>
  </si>
  <si>
    <t>Plus/Minus Février h</t>
  </si>
  <si>
    <t>Plus/Minus Mars h</t>
  </si>
  <si>
    <t>Plus/Minus Avril h</t>
  </si>
  <si>
    <t>Plus/Minus Mai h</t>
  </si>
  <si>
    <t>Plus/Minus Juin h</t>
  </si>
  <si>
    <t>Plus/Minus Julliet h</t>
  </si>
  <si>
    <t>Plus/Minus Août h</t>
  </si>
  <si>
    <t>Plus/Minus Septembre h</t>
  </si>
  <si>
    <t>Plus/Minus Octobre h</t>
  </si>
  <si>
    <t>Plus/Minus Novembre h</t>
  </si>
  <si>
    <t>Plus/Minus Décembre h</t>
  </si>
  <si>
    <t xml:space="preserve">Jours de congé en Janvier </t>
  </si>
  <si>
    <t xml:space="preserve">Jours de congé en Février </t>
  </si>
  <si>
    <t>Jours de congé en Mars</t>
  </si>
  <si>
    <t>Jours de congé en Avril</t>
  </si>
  <si>
    <t>Jours de congé en Mai</t>
  </si>
  <si>
    <t>Jours de congé en Juin</t>
  </si>
  <si>
    <t xml:space="preserve">Jours de congé en Julliet </t>
  </si>
  <si>
    <t>Jours de congé en Août</t>
  </si>
  <si>
    <t>Jours de congé en Septembre</t>
  </si>
  <si>
    <t xml:space="preserve">Jours de congé en Octobre </t>
  </si>
  <si>
    <t>Jours de congé en Novembre</t>
  </si>
  <si>
    <t>Jours de congé en Décembre</t>
  </si>
  <si>
    <t>Total annuel h</t>
  </si>
  <si>
    <t>Heures suppl. Payées</t>
  </si>
  <si>
    <t>Plus/Minus Total annuel h</t>
  </si>
  <si>
    <t>Solde jours de congé</t>
  </si>
  <si>
    <t>Explications</t>
  </si>
  <si>
    <t>l'enregistrement détaillé des pauses (en plus de la pause déjeuner).</t>
  </si>
  <si>
    <t xml:space="preserve">1. Conformément à l'art. 46 de la Loi sur le travail, tous les employeurs suisses (y compris les médecins) doivent 
</t>
  </si>
  <si>
    <t xml:space="preserve">4. La feuille Excel est à sauvegarder sur le serveur sous le nom de l'employée et de l'année </t>
  </si>
  <si>
    <r>
      <t xml:space="preserve">2. La saisie des heures et des horaires </t>
    </r>
    <r>
      <rPr>
        <u/>
        <sz val="10"/>
        <color indexed="10"/>
        <rFont val="Arial"/>
        <family val="2"/>
      </rPr>
      <t>doit impérativement respecter le format HH:MM</t>
    </r>
    <r>
      <rPr>
        <sz val="10"/>
        <rFont val="Arial"/>
        <family val="2"/>
      </rPr>
      <t xml:space="preserve"> (séparé par un double </t>
    </r>
  </si>
  <si>
    <t>entraîne des erreurs de calcul.</t>
  </si>
  <si>
    <r>
      <t xml:space="preserve">(p.e. MarieMuller_2018.xls). A la fin de chaque mois, </t>
    </r>
    <r>
      <rPr>
        <u/>
        <sz val="10"/>
        <color indexed="10"/>
        <rFont val="Arial"/>
        <family val="2"/>
      </rPr>
      <t>le rapport mensuel doit être imprimé</t>
    </r>
    <r>
      <rPr>
        <sz val="10"/>
        <rFont val="Arial"/>
        <family val="2"/>
      </rPr>
      <t xml:space="preserve"> en deux exemplaires, </t>
    </r>
  </si>
  <si>
    <t>Août</t>
  </si>
  <si>
    <t>Mois</t>
  </si>
  <si>
    <t>Janvier</t>
  </si>
  <si>
    <t>Date</t>
  </si>
  <si>
    <t>Jour</t>
  </si>
  <si>
    <t>de</t>
  </si>
  <si>
    <t>à</t>
  </si>
  <si>
    <t>Temps dû</t>
  </si>
  <si>
    <t>Plus/minus</t>
  </si>
  <si>
    <t>Congé</t>
  </si>
  <si>
    <t>Motif</t>
  </si>
  <si>
    <t>semaine</t>
  </si>
  <si>
    <t>matin</t>
  </si>
  <si>
    <t>après-midi</t>
  </si>
  <si>
    <t>du jour</t>
  </si>
  <si>
    <t>(en jour)</t>
  </si>
  <si>
    <t>Report de l'année précédente</t>
  </si>
  <si>
    <t>Total/Mois (h)</t>
  </si>
  <si>
    <t>Date/Visa de l'employeur:</t>
  </si>
  <si>
    <t>Date/Visa de la collaboratrice:</t>
  </si>
  <si>
    <t>Heures supplémentaires payées</t>
  </si>
  <si>
    <t>Nombre heures</t>
  </si>
  <si>
    <t>Total heures supplémentaires payées</t>
  </si>
  <si>
    <t>Les heures supplémentaires compensées par des congés doivent être saisies dans le tableau de contrôle</t>
  </si>
  <si>
    <t>des heures au jour de la compensation. Les heures "dues" du jour sont déduites des heures compensées.</t>
  </si>
  <si>
    <t>Février</t>
  </si>
  <si>
    <t>Report du mois passé</t>
  </si>
  <si>
    <t xml:space="preserve">Plus/minus par rapport au temps dû </t>
  </si>
  <si>
    <t>Jours de congé durant le mois</t>
  </si>
  <si>
    <t>Mars</t>
  </si>
  <si>
    <t>Décembre</t>
  </si>
  <si>
    <t>Novembre</t>
  </si>
  <si>
    <t>Octobre</t>
  </si>
  <si>
    <t>Septembre</t>
  </si>
  <si>
    <t>Julliet</t>
  </si>
  <si>
    <t>Juin</t>
  </si>
  <si>
    <t>Avril</t>
  </si>
  <si>
    <t>méthode de contrôle (timbreuse, rapports papier ou enregistrement numérique) est librement laissé aux entre-</t>
  </si>
  <si>
    <t>prises. Cette feuille Excel répond aux exigences légales, tout en renonçant, pour des raisons pratiques, à</t>
  </si>
  <si>
    <t>tenir à disposition un document relatif au contrôle quotidien du temps de travail de leur personnel. Le choix de la</t>
  </si>
  <si>
    <r>
      <rPr>
        <u/>
        <sz val="10"/>
        <color indexed="8"/>
        <rFont val="Arial"/>
        <family val="2"/>
      </rPr>
      <t xml:space="preserve">point), </t>
    </r>
    <r>
      <rPr>
        <u/>
        <sz val="10"/>
        <color indexed="10"/>
        <rFont val="Arial"/>
        <family val="2"/>
      </rPr>
      <t>celle des vacances et jours de congé (1.0) et demi jours (0.5)</t>
    </r>
    <r>
      <rPr>
        <sz val="10"/>
        <rFont val="Arial"/>
        <family val="2"/>
      </rPr>
      <t xml:space="preserve">. Le non-respect de cette convention </t>
    </r>
  </si>
  <si>
    <r>
      <t xml:space="preserve">3. Pour chaque journée de travail ou demi-journée, </t>
    </r>
    <r>
      <rPr>
        <u/>
        <sz val="10"/>
        <color indexed="10"/>
        <rFont val="Arial"/>
        <family val="2"/>
      </rPr>
      <t>le nombre contractuel d'heures "dues" doit être saisi manu-</t>
    </r>
  </si>
  <si>
    <r>
      <rPr>
        <u/>
        <sz val="10"/>
        <color indexed="10"/>
        <rFont val="Arial"/>
        <family val="2"/>
      </rPr>
      <t>ellement</t>
    </r>
    <r>
      <rPr>
        <sz val="10"/>
        <rFont val="Arial"/>
        <family val="2"/>
      </rPr>
      <t xml:space="preserve">, pour que l'écart par rapport aux heures travallées soit calculé. Pour une meilleure lisibilité du rapport </t>
    </r>
  </si>
  <si>
    <t>mensuel, en plus de la date, le jour de la semaine peut être saisi dans la colonne prévue à cet effet.</t>
  </si>
  <si>
    <t>dûment signés par l'employeur et la collaboratrice. Chaque partie veillera à conserver son exemplaire séparément.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</si>
</sst>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hh]:mm"/>
    <numFmt numFmtId="166" formatCode="dd/mm/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0"/>
      <name val="Arial"/>
      <family val="2"/>
    </font>
    <font>
      <u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4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</xf>
    <xf numFmtId="164" fontId="6" fillId="0" borderId="2" xfId="0" applyNumberFormat="1" applyFont="1" applyBorder="1" applyAlignment="1" applyProtection="1">
      <alignment horizontal="right" vertical="center" indent="1"/>
      <protection locked="0"/>
    </xf>
    <xf numFmtId="164" fontId="10" fillId="0" borderId="0" xfId="0" applyNumberFormat="1" applyFont="1" applyAlignment="1" applyProtection="1">
      <alignment horizontal="right" vertical="center" indent="1"/>
    </xf>
    <xf numFmtId="164" fontId="6" fillId="0" borderId="2" xfId="0" applyNumberFormat="1" applyFont="1" applyBorder="1" applyAlignment="1" applyProtection="1">
      <alignment horizontal="right" vertical="center" indent="1"/>
    </xf>
    <xf numFmtId="164" fontId="6" fillId="0" borderId="3" xfId="0" applyNumberFormat="1" applyFont="1" applyBorder="1" applyAlignment="1" applyProtection="1">
      <alignment horizontal="right" vertical="center" indent="1"/>
      <protection locked="0"/>
    </xf>
    <xf numFmtId="164" fontId="6" fillId="0" borderId="0" xfId="0" applyNumberFormat="1" applyFont="1" applyBorder="1" applyAlignment="1" applyProtection="1">
      <alignment horizontal="right" vertical="center" indent="1"/>
      <protection locked="0"/>
    </xf>
    <xf numFmtId="164" fontId="6" fillId="0" borderId="4" xfId="0" applyNumberFormat="1" applyFont="1" applyBorder="1" applyAlignment="1" applyProtection="1">
      <alignment horizontal="right" vertical="center" indent="1"/>
      <protection locked="0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/>
    </xf>
    <xf numFmtId="165" fontId="6" fillId="0" borderId="3" xfId="0" applyNumberFormat="1" applyFont="1" applyBorder="1" applyAlignment="1" applyProtection="1">
      <alignment vertical="center"/>
      <protection locked="0"/>
    </xf>
    <xf numFmtId="165" fontId="6" fillId="0" borderId="3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6" fillId="0" borderId="0" xfId="0" applyNumberFormat="1" applyFont="1" applyBorder="1" applyAlignment="1" applyProtection="1">
      <alignment vertical="center"/>
      <protection locked="0"/>
    </xf>
    <xf numFmtId="165" fontId="6" fillId="0" borderId="0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0" borderId="4" xfId="0" applyNumberFormat="1" applyFont="1" applyBorder="1" applyAlignment="1" applyProtection="1">
      <alignment vertical="center"/>
      <protection locked="0"/>
    </xf>
    <xf numFmtId="165" fontId="6" fillId="0" borderId="4" xfId="0" applyNumberFormat="1" applyFont="1" applyBorder="1" applyAlignment="1">
      <alignment vertical="center"/>
    </xf>
    <xf numFmtId="165" fontId="6" fillId="0" borderId="2" xfId="0" applyNumberFormat="1" applyFont="1" applyBorder="1" applyAlignment="1" applyProtection="1">
      <alignment horizontal="right" vertical="center"/>
    </xf>
    <xf numFmtId="165" fontId="6" fillId="0" borderId="2" xfId="0" applyNumberFormat="1" applyFont="1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5" fontId="10" fillId="3" borderId="0" xfId="0" applyNumberFormat="1" applyFont="1" applyFill="1" applyAlignment="1" applyProtection="1">
      <alignment vertical="center"/>
    </xf>
    <xf numFmtId="0" fontId="6" fillId="0" borderId="2" xfId="0" applyFont="1" applyBorder="1" applyAlignment="1">
      <alignment horizontal="right" vertical="center" indent="1"/>
    </xf>
    <xf numFmtId="0" fontId="6" fillId="0" borderId="2" xfId="0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2" fillId="0" borderId="0" xfId="0" applyFont="1"/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 vertical="center"/>
    </xf>
    <xf numFmtId="166" fontId="0" fillId="0" borderId="2" xfId="0" applyNumberFormat="1" applyBorder="1" applyAlignment="1" applyProtection="1">
      <alignment horizontal="right" vertical="center"/>
      <protection locked="0"/>
    </xf>
    <xf numFmtId="165" fontId="0" fillId="0" borderId="2" xfId="0" applyNumberFormat="1" applyBorder="1" applyAlignment="1" applyProtection="1">
      <alignment horizontal="right" vertical="center" indent="1"/>
      <protection locked="0"/>
    </xf>
    <xf numFmtId="1" fontId="0" fillId="0" borderId="2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Protection="1"/>
    <xf numFmtId="165" fontId="6" fillId="0" borderId="2" xfId="0" applyNumberFormat="1" applyFont="1" applyBorder="1" applyAlignment="1" applyProtection="1">
      <alignment vertical="center"/>
      <protection locked="0"/>
    </xf>
    <xf numFmtId="165" fontId="6" fillId="3" borderId="2" xfId="0" applyNumberFormat="1" applyFont="1" applyFill="1" applyBorder="1" applyAlignment="1" applyProtection="1">
      <alignment vertical="center"/>
    </xf>
    <xf numFmtId="164" fontId="12" fillId="0" borderId="0" xfId="0" applyNumberFormat="1" applyFont="1" applyAlignment="1" applyProtection="1">
      <alignment horizontal="right" vertical="center"/>
    </xf>
    <xf numFmtId="164" fontId="6" fillId="0" borderId="2" xfId="0" applyNumberFormat="1" applyFont="1" applyBorder="1" applyAlignment="1" applyProtection="1">
      <alignment horizontal="right" vertical="center"/>
    </xf>
    <xf numFmtId="165" fontId="6" fillId="4" borderId="2" xfId="0" applyNumberFormat="1" applyFont="1" applyFill="1" applyBorder="1" applyProtection="1"/>
    <xf numFmtId="0" fontId="6" fillId="0" borderId="0" xfId="0" applyFont="1" applyProtection="1"/>
    <xf numFmtId="165" fontId="12" fillId="0" borderId="0" xfId="0" applyNumberFormat="1" applyFont="1" applyProtection="1"/>
    <xf numFmtId="164" fontId="6" fillId="5" borderId="2" xfId="0" applyNumberFormat="1" applyFont="1" applyFill="1" applyBorder="1" applyAlignment="1" applyProtection="1">
      <alignment horizontal="right" vertical="center" indent="1"/>
    </xf>
    <xf numFmtId="165" fontId="6" fillId="4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6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right" vertical="center" indent="1"/>
      <protection locked="0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Protection="1"/>
    <xf numFmtId="165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165" fontId="12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right" vertical="center" indent="1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3" fillId="0" borderId="15" xfId="0" applyFont="1" applyBorder="1" applyAlignment="1" applyProtection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2" fillId="0" borderId="0" xfId="0" applyNumberFormat="1" applyFont="1" applyFill="1" applyBorder="1" applyAlignment="1">
      <alignment horizontal="left" vertical="center" indent="1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16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2" fillId="0" borderId="5" xfId="0" applyNumberFormat="1" applyFont="1" applyBorder="1" applyAlignment="1">
      <alignment horizontal="left" vertical="center" indent="1"/>
    </xf>
    <xf numFmtId="0" fontId="3" fillId="0" borderId="6" xfId="0" applyNumberFormat="1" applyFont="1" applyBorder="1" applyAlignment="1">
      <alignment horizontal="left" vertical="center" indent="1"/>
    </xf>
    <xf numFmtId="0" fontId="3" fillId="0" borderId="5" xfId="0" applyNumberFormat="1" applyFont="1" applyBorder="1" applyAlignment="1">
      <alignment horizontal="left" vertical="center" inden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15" xfId="0" applyNumberFormat="1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6" fillId="0" borderId="5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showWhiteSpace="0" zoomScaleNormal="100" zoomScaleSheetLayoutView="100" workbookViewId="0">
      <selection activeCell="L1" sqref="L1"/>
    </sheetView>
  </sheetViews>
  <sheetFormatPr baseColWidth="10" defaultRowHeight="12.75" x14ac:dyDescent="0.2"/>
  <cols>
    <col min="2" max="2" width="4.28515625" customWidth="1"/>
    <col min="3" max="3" width="7.7109375" customWidth="1"/>
    <col min="4" max="4" width="2.140625" customWidth="1"/>
    <col min="6" max="6" width="10.7109375" customWidth="1"/>
    <col min="7" max="7" width="7.7109375" customWidth="1"/>
    <col min="8" max="8" width="2.7109375" customWidth="1"/>
    <col min="10" max="10" width="15.85546875" customWidth="1"/>
    <col min="11" max="11" width="2.28515625" customWidth="1"/>
    <col min="12" max="12" width="7.7109375" customWidth="1"/>
  </cols>
  <sheetData>
    <row r="1" spans="1:12" ht="23.25" x14ac:dyDescent="0.35">
      <c r="A1" s="104" t="s">
        <v>2</v>
      </c>
      <c r="B1" s="105"/>
      <c r="C1" s="105"/>
      <c r="D1" s="105"/>
      <c r="E1" s="105"/>
      <c r="F1" s="105"/>
      <c r="J1" s="64" t="s">
        <v>3</v>
      </c>
      <c r="L1" s="19">
        <v>2020</v>
      </c>
    </row>
    <row r="3" spans="1:12" ht="17.25" customHeight="1" x14ac:dyDescent="0.2">
      <c r="A3" s="5" t="s">
        <v>4</v>
      </c>
      <c r="B3" s="6"/>
      <c r="C3" s="101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7.25" customHeight="1" x14ac:dyDescent="0.2">
      <c r="A4" s="5" t="s">
        <v>5</v>
      </c>
      <c r="B4" s="6"/>
      <c r="C4" s="110"/>
      <c r="D4" s="111"/>
      <c r="E4" s="111"/>
      <c r="F4" s="111"/>
      <c r="G4" s="111"/>
      <c r="H4" s="111"/>
      <c r="I4" s="111"/>
      <c r="J4" s="111"/>
      <c r="K4" s="111"/>
      <c r="L4" s="112"/>
    </row>
    <row r="7" spans="1:12" ht="18" x14ac:dyDescent="0.2">
      <c r="A7" s="108" t="s">
        <v>6</v>
      </c>
      <c r="B7" s="108"/>
      <c r="C7" s="108"/>
      <c r="D7" s="108"/>
      <c r="E7" s="108"/>
      <c r="F7" s="108"/>
      <c r="G7" s="109"/>
      <c r="H7" s="109"/>
      <c r="I7" s="109"/>
      <c r="J7" s="109"/>
    </row>
    <row r="9" spans="1:12" ht="18" customHeight="1" x14ac:dyDescent="0.2">
      <c r="A9" s="8" t="s">
        <v>7</v>
      </c>
      <c r="B9" s="8"/>
      <c r="C9" s="8"/>
      <c r="D9" s="8"/>
      <c r="E9" s="8"/>
      <c r="F9" s="35"/>
      <c r="G9" s="53">
        <v>0</v>
      </c>
      <c r="H9" s="7"/>
      <c r="I9" s="8" t="s">
        <v>10</v>
      </c>
      <c r="J9" s="8"/>
      <c r="K9" s="7"/>
      <c r="L9" s="10"/>
    </row>
    <row r="10" spans="1:12" ht="18" customHeight="1" x14ac:dyDescent="0.2">
      <c r="A10" s="8" t="s">
        <v>8</v>
      </c>
      <c r="B10" s="8"/>
      <c r="C10" s="8"/>
      <c r="D10" s="8"/>
      <c r="E10" s="8"/>
      <c r="F10" s="8"/>
      <c r="G10" s="53">
        <v>0</v>
      </c>
      <c r="H10" s="7"/>
      <c r="I10" s="8" t="s">
        <v>11</v>
      </c>
      <c r="J10" s="8"/>
      <c r="K10" s="7"/>
      <c r="L10" s="10"/>
    </row>
    <row r="11" spans="1:12" ht="18" customHeight="1" x14ac:dyDescent="0.2">
      <c r="A11" s="8" t="s">
        <v>9</v>
      </c>
      <c r="B11" s="8"/>
      <c r="C11" s="8"/>
      <c r="D11" s="8"/>
      <c r="E11" s="8"/>
      <c r="F11" s="8"/>
      <c r="G11" s="30">
        <f>SUM(G9-G10)</f>
        <v>0</v>
      </c>
      <c r="H11" s="7"/>
      <c r="I11" s="8"/>
      <c r="J11" s="8"/>
      <c r="K11" s="7"/>
      <c r="L11" s="14"/>
    </row>
    <row r="12" spans="1:12" ht="18" customHeight="1" x14ac:dyDescent="0.2">
      <c r="A12" s="9"/>
      <c r="B12" s="9"/>
      <c r="C12" s="9"/>
      <c r="D12" s="9"/>
      <c r="E12" s="9"/>
      <c r="F12" s="9"/>
      <c r="G12" s="31"/>
      <c r="H12" s="9"/>
      <c r="I12" s="9"/>
      <c r="J12" s="9"/>
      <c r="K12" s="9"/>
      <c r="L12" s="11">
        <f>SUM(L9:L10)</f>
        <v>0</v>
      </c>
    </row>
    <row r="13" spans="1:12" ht="18" customHeight="1" x14ac:dyDescent="0.2">
      <c r="A13" s="5" t="s">
        <v>12</v>
      </c>
      <c r="B13" s="5"/>
      <c r="C13" s="30">
        <f>SUM(Janvier!C41)</f>
        <v>0</v>
      </c>
      <c r="D13" s="5"/>
      <c r="E13" s="106" t="s">
        <v>24</v>
      </c>
      <c r="F13" s="107"/>
      <c r="G13" s="30">
        <f>SUM(Janvier!J41)</f>
        <v>0</v>
      </c>
      <c r="H13" s="5"/>
      <c r="I13" s="5" t="s">
        <v>36</v>
      </c>
      <c r="J13" s="5"/>
      <c r="K13" s="5"/>
      <c r="L13" s="12">
        <f>SUM(Janvier!J42)</f>
        <v>0</v>
      </c>
    </row>
    <row r="14" spans="1:12" ht="18" customHeight="1" x14ac:dyDescent="0.2">
      <c r="A14" s="5" t="s">
        <v>13</v>
      </c>
      <c r="B14" s="5"/>
      <c r="C14" s="30">
        <f>SUM(Février!C41)</f>
        <v>0</v>
      </c>
      <c r="D14" s="5"/>
      <c r="E14" s="106" t="s">
        <v>25</v>
      </c>
      <c r="F14" s="107"/>
      <c r="G14" s="30">
        <f>SUM(Février!J41)</f>
        <v>0</v>
      </c>
      <c r="H14" s="5"/>
      <c r="I14" s="5" t="s">
        <v>37</v>
      </c>
      <c r="J14" s="5"/>
      <c r="K14" s="5"/>
      <c r="L14" s="12">
        <f>SUM(Février!J42)</f>
        <v>0</v>
      </c>
    </row>
    <row r="15" spans="1:12" ht="18" customHeight="1" x14ac:dyDescent="0.2">
      <c r="A15" s="5" t="s">
        <v>14</v>
      </c>
      <c r="B15" s="5"/>
      <c r="C15" s="30">
        <f>SUM(Mars!C41)</f>
        <v>0</v>
      </c>
      <c r="D15" s="5"/>
      <c r="E15" s="106" t="s">
        <v>26</v>
      </c>
      <c r="F15" s="107"/>
      <c r="G15" s="30">
        <f>SUM(Mars!J41)</f>
        <v>0</v>
      </c>
      <c r="H15" s="5"/>
      <c r="I15" s="5" t="s">
        <v>38</v>
      </c>
      <c r="J15" s="5"/>
      <c r="K15" s="5"/>
      <c r="L15" s="12">
        <f>SUM(Mars!J42)</f>
        <v>0</v>
      </c>
    </row>
    <row r="16" spans="1:12" ht="18" customHeight="1" x14ac:dyDescent="0.2">
      <c r="A16" s="5" t="s">
        <v>15</v>
      </c>
      <c r="B16" s="5"/>
      <c r="C16" s="30">
        <f>SUM(Avril!C41)</f>
        <v>0</v>
      </c>
      <c r="D16" s="5"/>
      <c r="E16" s="106" t="s">
        <v>27</v>
      </c>
      <c r="F16" s="107"/>
      <c r="G16" s="30">
        <f>SUM(Avril!J41)</f>
        <v>0</v>
      </c>
      <c r="H16" s="5"/>
      <c r="I16" s="5" t="s">
        <v>39</v>
      </c>
      <c r="J16" s="5"/>
      <c r="K16" s="5"/>
      <c r="L16" s="12">
        <f>SUM(Avril!J42)</f>
        <v>0</v>
      </c>
    </row>
    <row r="17" spans="1:12" ht="18" customHeight="1" x14ac:dyDescent="0.2">
      <c r="A17" s="5" t="s">
        <v>16</v>
      </c>
      <c r="B17" s="5"/>
      <c r="C17" s="30">
        <f>SUM(Mai!C41)</f>
        <v>0</v>
      </c>
      <c r="D17" s="5"/>
      <c r="E17" s="106" t="s">
        <v>28</v>
      </c>
      <c r="F17" s="107"/>
      <c r="G17" s="30">
        <f>SUM(Mai!J41)</f>
        <v>0</v>
      </c>
      <c r="H17" s="5"/>
      <c r="I17" s="5" t="s">
        <v>40</v>
      </c>
      <c r="J17" s="5"/>
      <c r="K17" s="5"/>
      <c r="L17" s="12">
        <f>SUM(Mai!J42)</f>
        <v>0</v>
      </c>
    </row>
    <row r="18" spans="1:12" ht="18" customHeight="1" x14ac:dyDescent="0.2">
      <c r="A18" s="5" t="s">
        <v>17</v>
      </c>
      <c r="B18" s="5"/>
      <c r="C18" s="30">
        <f>SUM(Juin!C41)</f>
        <v>0</v>
      </c>
      <c r="D18" s="5"/>
      <c r="E18" s="106" t="s">
        <v>29</v>
      </c>
      <c r="F18" s="107"/>
      <c r="G18" s="30">
        <f>SUM(Juin!J41)</f>
        <v>0</v>
      </c>
      <c r="H18" s="5"/>
      <c r="I18" s="5" t="s">
        <v>41</v>
      </c>
      <c r="J18" s="5"/>
      <c r="K18" s="5"/>
      <c r="L18" s="12">
        <f>SUM(Juin!J42)</f>
        <v>0</v>
      </c>
    </row>
    <row r="19" spans="1:12" ht="18" customHeight="1" x14ac:dyDescent="0.2">
      <c r="A19" s="5" t="s">
        <v>18</v>
      </c>
      <c r="B19" s="5"/>
      <c r="C19" s="30">
        <f>SUM(Julliet!C41)</f>
        <v>0</v>
      </c>
      <c r="D19" s="5"/>
      <c r="E19" s="106" t="s">
        <v>30</v>
      </c>
      <c r="F19" s="107"/>
      <c r="G19" s="30">
        <f>SUM(Julliet!J41)</f>
        <v>0</v>
      </c>
      <c r="H19" s="5"/>
      <c r="I19" s="5" t="s">
        <v>42</v>
      </c>
      <c r="J19" s="5"/>
      <c r="K19" s="5"/>
      <c r="L19" s="12">
        <f>SUM(Julliet!J42)</f>
        <v>0</v>
      </c>
    </row>
    <row r="20" spans="1:12" ht="18" customHeight="1" x14ac:dyDescent="0.2">
      <c r="A20" s="5" t="s">
        <v>19</v>
      </c>
      <c r="B20" s="5"/>
      <c r="C20" s="30">
        <f>SUM(Août!C41)</f>
        <v>0</v>
      </c>
      <c r="D20" s="5"/>
      <c r="E20" s="106" t="s">
        <v>31</v>
      </c>
      <c r="F20" s="107"/>
      <c r="G20" s="30">
        <f>SUM(Août!J41)</f>
        <v>0</v>
      </c>
      <c r="H20" s="5"/>
      <c r="I20" s="5" t="s">
        <v>43</v>
      </c>
      <c r="J20" s="5"/>
      <c r="K20" s="5"/>
      <c r="L20" s="12">
        <f>SUM(Août!J42)</f>
        <v>0</v>
      </c>
    </row>
    <row r="21" spans="1:12" ht="18" customHeight="1" x14ac:dyDescent="0.2">
      <c r="A21" s="5" t="s">
        <v>20</v>
      </c>
      <c r="B21" s="5"/>
      <c r="C21" s="30">
        <f>SUM(Septembre!C41)</f>
        <v>0</v>
      </c>
      <c r="D21" s="5"/>
      <c r="E21" s="106" t="s">
        <v>32</v>
      </c>
      <c r="F21" s="107"/>
      <c r="G21" s="30">
        <f>SUM(Septembre!J41)</f>
        <v>0</v>
      </c>
      <c r="H21" s="5"/>
      <c r="I21" s="5" t="s">
        <v>44</v>
      </c>
      <c r="J21" s="5"/>
      <c r="K21" s="5"/>
      <c r="L21" s="12">
        <f>SUM(Septembre!J42)</f>
        <v>0</v>
      </c>
    </row>
    <row r="22" spans="1:12" ht="18" customHeight="1" x14ac:dyDescent="0.2">
      <c r="A22" s="5" t="s">
        <v>21</v>
      </c>
      <c r="B22" s="5"/>
      <c r="C22" s="30">
        <f>SUM(Octobre!C41)</f>
        <v>0</v>
      </c>
      <c r="D22" s="5"/>
      <c r="E22" s="106" t="s">
        <v>33</v>
      </c>
      <c r="F22" s="107"/>
      <c r="G22" s="30">
        <f>SUM(Octobre!J41)</f>
        <v>0</v>
      </c>
      <c r="H22" s="5"/>
      <c r="I22" s="5" t="s">
        <v>45</v>
      </c>
      <c r="J22" s="5"/>
      <c r="K22" s="5"/>
      <c r="L22" s="12">
        <f>SUM(Octobre!J42)</f>
        <v>0</v>
      </c>
    </row>
    <row r="23" spans="1:12" ht="18" customHeight="1" x14ac:dyDescent="0.2">
      <c r="A23" s="5" t="s">
        <v>22</v>
      </c>
      <c r="B23" s="5"/>
      <c r="C23" s="30">
        <f>SUM(Novembre!C41)</f>
        <v>0</v>
      </c>
      <c r="D23" s="5"/>
      <c r="E23" s="106" t="s">
        <v>34</v>
      </c>
      <c r="F23" s="107"/>
      <c r="G23" s="30">
        <f>SUM(Novembre!J41)</f>
        <v>0</v>
      </c>
      <c r="H23" s="5"/>
      <c r="I23" s="5" t="s">
        <v>46</v>
      </c>
      <c r="J23" s="5"/>
      <c r="K23" s="5"/>
      <c r="L23" s="12">
        <f>SUM(Novembre!J42)</f>
        <v>0</v>
      </c>
    </row>
    <row r="24" spans="1:12" ht="18" customHeight="1" x14ac:dyDescent="0.2">
      <c r="A24" s="5" t="s">
        <v>23</v>
      </c>
      <c r="B24" s="5"/>
      <c r="C24" s="30">
        <f>SUM(Décembre!C41)</f>
        <v>0</v>
      </c>
      <c r="D24" s="5"/>
      <c r="E24" s="106" t="s">
        <v>35</v>
      </c>
      <c r="F24" s="107"/>
      <c r="G24" s="30">
        <f>SUM(Décembre!J41)</f>
        <v>0</v>
      </c>
      <c r="H24" s="5"/>
      <c r="I24" s="5" t="s">
        <v>47</v>
      </c>
      <c r="J24" s="5"/>
      <c r="K24" s="5"/>
      <c r="L24" s="12">
        <f>SUM(Décembre!J42)</f>
        <v>0</v>
      </c>
    </row>
    <row r="25" spans="1:12" ht="18" customHeight="1" x14ac:dyDescent="0.2">
      <c r="D25" s="9"/>
      <c r="E25" s="9"/>
      <c r="F25" s="9"/>
      <c r="G25" s="32">
        <f>SUM(G13:G24)</f>
        <v>0</v>
      </c>
      <c r="H25" s="9"/>
      <c r="I25" s="9"/>
      <c r="J25" s="9"/>
      <c r="K25" s="9"/>
      <c r="L25" s="11">
        <f>SUM(L13:L24)</f>
        <v>0</v>
      </c>
    </row>
    <row r="26" spans="1:12" ht="18" customHeight="1" x14ac:dyDescent="0.2">
      <c r="A26" s="5" t="s">
        <v>48</v>
      </c>
      <c r="B26" s="5"/>
      <c r="C26" s="30">
        <f>SUM(C13:C24)</f>
        <v>0</v>
      </c>
      <c r="D26" s="5"/>
      <c r="E26" s="5" t="s">
        <v>49</v>
      </c>
      <c r="F26" s="5"/>
      <c r="G26" s="54">
        <f>SUM(Compensation!L22)</f>
        <v>0</v>
      </c>
      <c r="H26" s="5"/>
      <c r="I26" s="5"/>
      <c r="J26" s="5"/>
      <c r="K26" s="5"/>
      <c r="L26" s="55"/>
    </row>
    <row r="27" spans="1:12" ht="18" customHeight="1" x14ac:dyDescent="0.2">
      <c r="A27" s="7"/>
      <c r="B27" s="7"/>
      <c r="C27" s="7"/>
      <c r="D27" s="5"/>
      <c r="E27" s="5" t="s">
        <v>50</v>
      </c>
      <c r="F27" s="5"/>
      <c r="G27" s="30">
        <f>SUM(G11+G25-G26)</f>
        <v>0</v>
      </c>
      <c r="H27" s="5"/>
      <c r="I27" s="5" t="s">
        <v>51</v>
      </c>
      <c r="J27" s="5"/>
      <c r="K27" s="5"/>
      <c r="L27" s="56">
        <f>SUM(L12-L25)</f>
        <v>0</v>
      </c>
    </row>
    <row r="28" spans="1:12" ht="10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8" customHeight="1" x14ac:dyDescent="0.2">
      <c r="A29" s="108" t="s">
        <v>52</v>
      </c>
      <c r="B29" s="108"/>
      <c r="C29" s="108"/>
      <c r="D29" s="3"/>
      <c r="E29" s="3"/>
      <c r="F29" s="3"/>
      <c r="G29" s="3"/>
      <c r="H29" s="3"/>
      <c r="I29" s="3"/>
      <c r="J29" s="3"/>
      <c r="K29" s="3"/>
      <c r="L29" s="3"/>
    </row>
    <row r="30" spans="1:12" ht="3" customHeight="1" x14ac:dyDescent="0.2"/>
    <row r="31" spans="1:12" s="35" customFormat="1" ht="18" customHeight="1" x14ac:dyDescent="0.2">
      <c r="A31" s="65" t="s">
        <v>54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 ht="18" customHeight="1" x14ac:dyDescent="0.2">
      <c r="A32" s="47" t="s">
        <v>98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8" customHeight="1" x14ac:dyDescent="0.2">
      <c r="A33" s="47" t="s">
        <v>96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8" customHeight="1" x14ac:dyDescent="0.2">
      <c r="A34" s="47" t="s">
        <v>97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18" customHeight="1" x14ac:dyDescent="0.2">
      <c r="A35" s="47" t="s">
        <v>53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3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8" customHeight="1" x14ac:dyDescent="0.2">
      <c r="A37" s="47" t="s">
        <v>56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8" customHeight="1" x14ac:dyDescent="0.2">
      <c r="A38" s="47" t="s">
        <v>99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8" customHeight="1" x14ac:dyDescent="0.2">
      <c r="A39" s="47" t="s">
        <v>57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3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 ht="18" customHeight="1" x14ac:dyDescent="0.2">
      <c r="A41" s="47" t="s">
        <v>100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8" customHeight="1" x14ac:dyDescent="0.2">
      <c r="A42" s="47" t="s">
        <v>101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18" customHeight="1" x14ac:dyDescent="0.2">
      <c r="A43" s="47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ht="2.25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ht="16.5" customHeight="1" x14ac:dyDescent="0.2">
      <c r="A45" s="47" t="s">
        <v>55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5" customHeight="1" x14ac:dyDescent="0.2">
      <c r="A46" s="47" t="s">
        <v>58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ht="15.75" customHeight="1" x14ac:dyDescent="0.2">
      <c r="A47" s="47" t="s">
        <v>103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9.7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6" x14ac:dyDescent="0.2">
      <c r="A49" s="51"/>
      <c r="F49" s="38"/>
    </row>
  </sheetData>
  <sheetProtection password="D028" sheet="1" objects="1" scenarios="1" selectLockedCells="1"/>
  <mergeCells count="16">
    <mergeCell ref="A1:F1"/>
    <mergeCell ref="E16:F16"/>
    <mergeCell ref="E17:F17"/>
    <mergeCell ref="E18:F18"/>
    <mergeCell ref="A29:C29"/>
    <mergeCell ref="E20:F20"/>
    <mergeCell ref="E21:F21"/>
    <mergeCell ref="E22:F22"/>
    <mergeCell ref="E23:F23"/>
    <mergeCell ref="E24:F24"/>
    <mergeCell ref="A7:J7"/>
    <mergeCell ref="E14:F14"/>
    <mergeCell ref="E15:F15"/>
    <mergeCell ref="C4:L4"/>
    <mergeCell ref="E13:F13"/>
    <mergeCell ref="E19:F19"/>
  </mergeCells>
  <pageMargins left="0.62992125984251968" right="0.23622047244094491" top="0.74803149606299213" bottom="0.74803149606299213" header="0.31496062992125984" footer="0.31496062992125984"/>
  <pageSetup paperSize="9" scale="92" orientation="portrait" r:id="rId1"/>
  <headerFooter>
    <oddFooter>&amp;C© Schweizerischer Verband Medizinischer Praxis-Fachpersonen SVA 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59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SUM(Julliet!I41)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92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SUM(Août!I41)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91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SUM(Septembre!I41)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90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SUM(Octobre!I41)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Praxis-Faschpersonen SVA 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Layout" zoomScaleNormal="100" workbookViewId="0">
      <selection activeCell="K9" sqref="K9:M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89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SUM(Novembre!I41)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showGridLines="0" view="pageLayout" zoomScaleNormal="100" workbookViewId="0">
      <selection activeCell="A10" sqref="A10"/>
    </sheetView>
  </sheetViews>
  <sheetFormatPr baseColWidth="10" defaultRowHeight="12.75" x14ac:dyDescent="0.2"/>
  <cols>
    <col min="2" max="2" width="1.28515625" customWidth="1"/>
    <col min="5" max="5" width="11.28515625" customWidth="1"/>
    <col min="6" max="6" width="11.28515625" hidden="1" customWidth="1"/>
    <col min="7" max="7" width="0.28515625" customWidth="1"/>
    <col min="9" max="9" width="0.140625" customWidth="1"/>
  </cols>
  <sheetData>
    <row r="1" spans="1:12" ht="23.25" x14ac:dyDescent="0.2">
      <c r="A1" s="113" t="s">
        <v>2</v>
      </c>
      <c r="B1" s="113"/>
      <c r="C1" s="113"/>
      <c r="D1" s="113"/>
      <c r="E1" s="113"/>
      <c r="F1" s="39"/>
      <c r="G1" s="39"/>
      <c r="H1" s="39"/>
      <c r="I1" s="39"/>
      <c r="J1" s="39"/>
      <c r="K1" s="41" t="s">
        <v>3</v>
      </c>
      <c r="L1" s="45">
        <f>Année!L1</f>
        <v>2020</v>
      </c>
    </row>
    <row r="2" spans="1:12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 x14ac:dyDescent="0.2">
      <c r="A3" s="36" t="s">
        <v>4</v>
      </c>
      <c r="B3" s="37"/>
      <c r="C3" s="114">
        <f>Année!C3</f>
        <v>0</v>
      </c>
      <c r="D3" s="115"/>
      <c r="E3" s="115"/>
      <c r="F3" s="115"/>
      <c r="G3" s="115"/>
      <c r="H3" s="115"/>
      <c r="I3" s="115"/>
      <c r="J3" s="115"/>
      <c r="K3" s="115"/>
      <c r="L3" s="116"/>
    </row>
    <row r="4" spans="1:12" ht="20.100000000000001" customHeight="1" x14ac:dyDescent="0.2">
      <c r="A4" s="36" t="s">
        <v>5</v>
      </c>
      <c r="B4" s="37"/>
      <c r="C4" s="114">
        <f>Année!C4</f>
        <v>0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2" ht="20.100000000000001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0.100000000000001" customHeight="1" x14ac:dyDescent="0.2">
      <c r="A6" s="40" t="s">
        <v>79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0.100000000000001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20.100000000000001" customHeight="1" x14ac:dyDescent="0.2">
      <c r="A8" s="41" t="s">
        <v>62</v>
      </c>
      <c r="B8" s="39"/>
      <c r="C8" s="39"/>
      <c r="D8" s="41" t="s">
        <v>80</v>
      </c>
      <c r="E8" s="39"/>
      <c r="F8" s="39"/>
      <c r="G8" s="39"/>
      <c r="H8" s="39"/>
      <c r="I8" s="39"/>
      <c r="J8" s="39"/>
      <c r="K8" s="39"/>
      <c r="L8" s="39"/>
    </row>
    <row r="9" spans="1:12" ht="11.25" customHeight="1" x14ac:dyDescent="0.2">
      <c r="A9" s="42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20.100000000000001" customHeight="1" x14ac:dyDescent="0.2">
      <c r="A10" s="43"/>
      <c r="B10" s="39"/>
      <c r="C10" s="39"/>
      <c r="D10" s="44"/>
      <c r="E10" s="39"/>
      <c r="F10" s="39"/>
      <c r="G10" s="39"/>
      <c r="H10" s="39"/>
      <c r="I10" s="39"/>
      <c r="J10" s="39"/>
      <c r="K10" s="39"/>
      <c r="L10" s="39"/>
    </row>
    <row r="11" spans="1:12" ht="20.100000000000001" customHeight="1" x14ac:dyDescent="0.2">
      <c r="A11" s="43"/>
      <c r="B11" s="39"/>
      <c r="C11" s="39"/>
      <c r="D11" s="44"/>
      <c r="E11" s="39"/>
      <c r="F11" s="39"/>
      <c r="G11" s="39"/>
      <c r="H11" s="39"/>
      <c r="I11" s="39"/>
      <c r="J11" s="39"/>
      <c r="K11" s="39"/>
      <c r="L11" s="39"/>
    </row>
    <row r="12" spans="1:12" ht="20.100000000000001" customHeight="1" x14ac:dyDescent="0.2">
      <c r="A12" s="43"/>
      <c r="B12" s="39"/>
      <c r="C12" s="39"/>
      <c r="D12" s="44"/>
      <c r="E12" s="39"/>
      <c r="F12" s="39"/>
      <c r="G12" s="39"/>
      <c r="H12" s="39"/>
      <c r="I12" s="39"/>
      <c r="J12" s="39"/>
      <c r="K12" s="39"/>
      <c r="L12" s="39"/>
    </row>
    <row r="13" spans="1:12" ht="20.100000000000001" customHeight="1" x14ac:dyDescent="0.2">
      <c r="A13" s="43"/>
      <c r="B13" s="39"/>
      <c r="C13" s="39"/>
      <c r="D13" s="44"/>
      <c r="E13" s="39"/>
      <c r="F13" s="39"/>
      <c r="G13" s="39"/>
      <c r="H13" s="39"/>
      <c r="I13" s="39"/>
      <c r="J13" s="39"/>
      <c r="K13" s="39"/>
      <c r="L13" s="39"/>
    </row>
    <row r="14" spans="1:12" ht="20.100000000000001" customHeight="1" x14ac:dyDescent="0.2">
      <c r="A14" s="43"/>
      <c r="B14" s="39"/>
      <c r="C14" s="39"/>
      <c r="D14" s="44"/>
      <c r="E14" s="39"/>
      <c r="F14" s="39"/>
      <c r="G14" s="39"/>
      <c r="H14" s="39"/>
      <c r="I14" s="39"/>
      <c r="J14" s="39"/>
      <c r="K14" s="39"/>
      <c r="L14" s="39"/>
    </row>
    <row r="15" spans="1:12" ht="20.100000000000001" customHeight="1" x14ac:dyDescent="0.2">
      <c r="A15" s="43"/>
      <c r="B15" s="39"/>
      <c r="C15" s="39"/>
      <c r="D15" s="44"/>
      <c r="E15" s="39"/>
      <c r="F15" s="39"/>
      <c r="G15" s="39"/>
      <c r="H15" s="39"/>
      <c r="I15" s="39"/>
      <c r="J15" s="39"/>
      <c r="K15" s="39"/>
      <c r="L15" s="39"/>
    </row>
    <row r="16" spans="1:12" ht="20.100000000000001" customHeight="1" x14ac:dyDescent="0.2">
      <c r="A16" s="43"/>
      <c r="B16" s="39"/>
      <c r="C16" s="39"/>
      <c r="D16" s="44"/>
      <c r="E16" s="39"/>
      <c r="F16" s="39"/>
      <c r="G16" s="39"/>
      <c r="H16" s="39"/>
      <c r="I16" s="39"/>
      <c r="J16" s="39"/>
      <c r="K16" s="39"/>
      <c r="L16" s="39"/>
    </row>
    <row r="17" spans="1:12" ht="20.100000000000001" customHeight="1" x14ac:dyDescent="0.2">
      <c r="A17" s="43"/>
      <c r="B17" s="39"/>
      <c r="C17" s="39"/>
      <c r="D17" s="44"/>
      <c r="E17" s="39"/>
      <c r="F17" s="39"/>
      <c r="G17" s="39"/>
      <c r="H17" s="39"/>
      <c r="I17" s="39"/>
      <c r="J17" s="39"/>
      <c r="K17" s="39"/>
      <c r="L17" s="39"/>
    </row>
    <row r="18" spans="1:12" ht="20.100000000000001" customHeight="1" x14ac:dyDescent="0.2">
      <c r="A18" s="43"/>
      <c r="B18" s="39"/>
      <c r="C18" s="39"/>
      <c r="D18" s="44"/>
      <c r="E18" s="39"/>
      <c r="F18" s="39"/>
      <c r="G18" s="39"/>
      <c r="H18" s="39"/>
      <c r="I18" s="39"/>
      <c r="J18" s="39"/>
      <c r="K18" s="39"/>
      <c r="L18" s="39"/>
    </row>
    <row r="19" spans="1:12" ht="20.100000000000001" customHeight="1" x14ac:dyDescent="0.2">
      <c r="A19" s="43"/>
      <c r="B19" s="39"/>
      <c r="C19" s="39"/>
      <c r="D19" s="44"/>
      <c r="E19" s="39"/>
      <c r="F19" s="39"/>
      <c r="G19" s="39"/>
      <c r="H19" s="39"/>
      <c r="I19" s="39"/>
      <c r="J19" s="39"/>
      <c r="K19" s="39"/>
      <c r="L19" s="39"/>
    </row>
    <row r="20" spans="1:12" ht="20.100000000000001" customHeight="1" x14ac:dyDescent="0.2">
      <c r="A20" s="43"/>
      <c r="B20" s="39"/>
      <c r="C20" s="39"/>
      <c r="D20" s="44"/>
      <c r="E20" s="39"/>
      <c r="F20" s="39"/>
      <c r="G20" s="39"/>
      <c r="H20" s="39"/>
      <c r="I20" s="39"/>
      <c r="J20" s="39"/>
      <c r="K20" s="39"/>
      <c r="L20" s="39"/>
    </row>
    <row r="21" spans="1:12" ht="20.100000000000001" customHeight="1" x14ac:dyDescent="0.2">
      <c r="A21" s="43"/>
      <c r="B21" s="39"/>
      <c r="C21" s="39"/>
      <c r="D21" s="44"/>
      <c r="E21" s="39"/>
      <c r="F21" s="39"/>
      <c r="G21" s="39"/>
      <c r="H21" s="39"/>
      <c r="I21" s="39"/>
      <c r="J21" s="39"/>
      <c r="K21" s="39"/>
      <c r="L21" s="39"/>
    </row>
    <row r="22" spans="1:12" ht="20.100000000000001" customHeight="1" x14ac:dyDescent="0.2">
      <c r="A22" s="43"/>
      <c r="B22" s="39"/>
      <c r="C22" s="39"/>
      <c r="D22" s="44"/>
      <c r="E22" s="39"/>
      <c r="F22" s="39"/>
      <c r="G22" s="39"/>
      <c r="H22" s="41" t="s">
        <v>81</v>
      </c>
      <c r="I22" s="39"/>
      <c r="J22" s="39"/>
      <c r="K22" s="39"/>
      <c r="L22" s="46">
        <f>SUM(D10:D22)</f>
        <v>0</v>
      </c>
    </row>
    <row r="23" spans="1:12" ht="20.100000000000001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20.100000000000001" customHeight="1" x14ac:dyDescent="0.2">
      <c r="A24" s="41" t="s">
        <v>82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x14ac:dyDescent="0.2">
      <c r="A25" s="38" t="s">
        <v>83</v>
      </c>
    </row>
  </sheetData>
  <sheetProtection password="D028" sheet="1" objects="1" scenarios="1" selectLockedCells="1"/>
  <mergeCells count="3">
    <mergeCell ref="A1:E1"/>
    <mergeCell ref="C3:L3"/>
    <mergeCell ref="C4:L4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&amp;C© Schweizerischer Verband Medizinischer Praxis-Fachpersonen SVA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4"/>
  <sheetViews>
    <sheetView showGridLines="0" view="pageLayout" zoomScaleNormal="100" workbookViewId="0">
      <selection activeCell="K12" sqref="K12:M12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8.140625" customWidth="1"/>
    <col min="12" max="12" width="1" customWidth="1"/>
    <col min="13" max="13" width="19.140625" customWidth="1"/>
  </cols>
  <sheetData>
    <row r="1" spans="1:26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61</v>
      </c>
      <c r="N1" s="1"/>
      <c r="O1" s="1"/>
      <c r="V1" s="67"/>
      <c r="W1" s="93"/>
      <c r="X1" s="94"/>
      <c r="Y1" s="81"/>
      <c r="Z1" s="94"/>
    </row>
    <row r="2" spans="1:26" ht="6" customHeight="1" x14ac:dyDescent="0.2"/>
    <row r="3" spans="1:26" ht="17.25" customHeight="1" x14ac:dyDescent="0.2">
      <c r="A3" s="2" t="s">
        <v>4</v>
      </c>
      <c r="B3" s="2"/>
      <c r="C3" s="132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80"/>
      <c r="O3" s="80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ht="17.25" customHeight="1" x14ac:dyDescent="0.2">
      <c r="A4" s="2" t="s">
        <v>5</v>
      </c>
      <c r="B4" s="2"/>
      <c r="C4" s="134">
        <f>Année!C4</f>
        <v>0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80"/>
      <c r="O4" s="80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</row>
    <row r="6" spans="1:26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8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Y6" s="83"/>
      <c r="Z6" s="84"/>
    </row>
    <row r="7" spans="1:26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9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  <c r="Y7" s="83"/>
      <c r="Z7" s="84"/>
    </row>
    <row r="8" spans="1:26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SUM(Année!G11)</f>
        <v>0</v>
      </c>
      <c r="J8" s="17"/>
      <c r="K8" s="130" t="s">
        <v>75</v>
      </c>
      <c r="L8" s="130"/>
      <c r="M8" s="131"/>
      <c r="N8" s="85"/>
      <c r="O8" s="85"/>
      <c r="P8" s="85"/>
      <c r="Q8" s="85"/>
      <c r="R8" s="85"/>
      <c r="S8" s="85"/>
      <c r="T8" s="86"/>
      <c r="U8" s="85"/>
      <c r="V8" s="87"/>
      <c r="W8" s="85"/>
      <c r="X8" s="119"/>
      <c r="Y8" s="119"/>
      <c r="Z8" s="119"/>
    </row>
    <row r="9" spans="1:26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2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27"/>
      <c r="N9" s="88"/>
      <c r="O9" s="89"/>
      <c r="P9" s="90"/>
      <c r="Q9" s="90"/>
      <c r="R9" s="90"/>
      <c r="S9" s="90"/>
      <c r="T9" s="91"/>
      <c r="U9" s="90"/>
      <c r="V9" s="91"/>
      <c r="W9" s="92"/>
      <c r="X9" s="121"/>
      <c r="Y9" s="121"/>
      <c r="Z9" s="121"/>
    </row>
    <row r="10" spans="1:26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29"/>
      <c r="N10" s="88"/>
      <c r="O10" s="89"/>
      <c r="P10" s="90"/>
      <c r="Q10" s="90"/>
      <c r="R10" s="90"/>
      <c r="S10" s="90"/>
      <c r="T10" s="91"/>
      <c r="U10" s="90"/>
      <c r="V10" s="91"/>
      <c r="W10" s="92"/>
      <c r="X10" s="121"/>
      <c r="Y10" s="121"/>
      <c r="Z10" s="121"/>
    </row>
    <row r="11" spans="1:26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29"/>
      <c r="N11" s="88"/>
      <c r="O11" s="89"/>
      <c r="P11" s="90"/>
      <c r="Q11" s="90"/>
      <c r="R11" s="90"/>
      <c r="S11" s="90"/>
      <c r="T11" s="91"/>
      <c r="U11" s="90"/>
      <c r="V11" s="91"/>
      <c r="W11" s="92"/>
      <c r="X11" s="121"/>
      <c r="Y11" s="121"/>
      <c r="Z11" s="121"/>
    </row>
    <row r="12" spans="1:26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24"/>
      <c r="N12" s="88"/>
      <c r="O12" s="89"/>
      <c r="P12" s="90"/>
      <c r="Q12" s="90"/>
      <c r="R12" s="90"/>
      <c r="S12" s="90"/>
      <c r="T12" s="91"/>
      <c r="U12" s="90"/>
      <c r="V12" s="91"/>
      <c r="W12" s="92"/>
      <c r="X12" s="118"/>
      <c r="Y12" s="118"/>
      <c r="Z12" s="118"/>
    </row>
    <row r="13" spans="1:26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24"/>
      <c r="N13" s="88"/>
      <c r="O13" s="89"/>
      <c r="P13" s="90"/>
      <c r="Q13" s="90"/>
      <c r="R13" s="90"/>
      <c r="S13" s="90"/>
      <c r="T13" s="91"/>
      <c r="U13" s="90"/>
      <c r="V13" s="91"/>
      <c r="W13" s="92"/>
      <c r="X13" s="118"/>
      <c r="Y13" s="118"/>
      <c r="Z13" s="118"/>
    </row>
    <row r="14" spans="1:26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24"/>
      <c r="N14" s="88"/>
      <c r="O14" s="89"/>
      <c r="P14" s="90"/>
      <c r="Q14" s="90"/>
      <c r="R14" s="90"/>
      <c r="S14" s="90"/>
      <c r="T14" s="91"/>
      <c r="U14" s="90"/>
      <c r="V14" s="91"/>
      <c r="W14" s="92"/>
      <c r="X14" s="118"/>
      <c r="Y14" s="118"/>
      <c r="Z14" s="118"/>
    </row>
    <row r="15" spans="1:26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24"/>
      <c r="N15" s="88"/>
      <c r="O15" s="89"/>
      <c r="P15" s="90"/>
      <c r="Q15" s="90"/>
      <c r="R15" s="90"/>
      <c r="S15" s="90"/>
      <c r="T15" s="91"/>
      <c r="U15" s="90"/>
      <c r="V15" s="91"/>
      <c r="W15" s="92"/>
      <c r="X15" s="118"/>
      <c r="Y15" s="118"/>
      <c r="Z15" s="118"/>
    </row>
    <row r="16" spans="1:26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24"/>
      <c r="N16" s="88"/>
      <c r="O16" s="89"/>
      <c r="P16" s="90"/>
      <c r="Q16" s="90"/>
      <c r="R16" s="90"/>
      <c r="S16" s="90"/>
      <c r="T16" s="91"/>
      <c r="U16" s="90"/>
      <c r="V16" s="91"/>
      <c r="W16" s="92"/>
      <c r="X16" s="118"/>
      <c r="Y16" s="118"/>
      <c r="Z16" s="118"/>
    </row>
    <row r="17" spans="1:26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24"/>
      <c r="N17" s="88"/>
      <c r="O17" s="89"/>
      <c r="P17" s="90"/>
      <c r="Q17" s="90"/>
      <c r="R17" s="90"/>
      <c r="S17" s="90"/>
      <c r="T17" s="91"/>
      <c r="U17" s="90"/>
      <c r="V17" s="91"/>
      <c r="W17" s="92"/>
      <c r="X17" s="118"/>
      <c r="Y17" s="118"/>
      <c r="Z17" s="118"/>
    </row>
    <row r="18" spans="1:26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24"/>
      <c r="N18" s="88"/>
      <c r="O18" s="89"/>
      <c r="P18" s="90"/>
      <c r="Q18" s="90"/>
      <c r="R18" s="90"/>
      <c r="S18" s="90"/>
      <c r="T18" s="91"/>
      <c r="U18" s="90"/>
      <c r="V18" s="91"/>
      <c r="W18" s="92"/>
      <c r="X18" s="118"/>
      <c r="Y18" s="118"/>
      <c r="Z18" s="118"/>
    </row>
    <row r="19" spans="1:26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24"/>
      <c r="N19" s="88"/>
      <c r="O19" s="89"/>
      <c r="P19" s="90"/>
      <c r="Q19" s="90"/>
      <c r="R19" s="90"/>
      <c r="S19" s="90"/>
      <c r="T19" s="91"/>
      <c r="U19" s="90"/>
      <c r="V19" s="91"/>
      <c r="W19" s="92"/>
      <c r="X19" s="118"/>
      <c r="Y19" s="118"/>
      <c r="Z19" s="118"/>
    </row>
    <row r="20" spans="1:26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24"/>
      <c r="N20" s="88"/>
      <c r="O20" s="89"/>
      <c r="P20" s="90"/>
      <c r="Q20" s="90"/>
      <c r="R20" s="90"/>
      <c r="S20" s="90"/>
      <c r="T20" s="91"/>
      <c r="U20" s="90"/>
      <c r="V20" s="91"/>
      <c r="W20" s="92"/>
      <c r="X20" s="118"/>
      <c r="Y20" s="118"/>
      <c r="Z20" s="118"/>
    </row>
    <row r="21" spans="1:26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24"/>
      <c r="N21" s="88"/>
      <c r="O21" s="89"/>
      <c r="P21" s="90"/>
      <c r="Q21" s="90"/>
      <c r="R21" s="90"/>
      <c r="S21" s="90"/>
      <c r="T21" s="91"/>
      <c r="U21" s="90"/>
      <c r="V21" s="91"/>
      <c r="W21" s="92"/>
      <c r="X21" s="118"/>
      <c r="Y21" s="118"/>
      <c r="Z21" s="118"/>
    </row>
    <row r="22" spans="1:26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24"/>
      <c r="N22" s="88"/>
      <c r="O22" s="89"/>
      <c r="P22" s="90"/>
      <c r="Q22" s="90"/>
      <c r="R22" s="90"/>
      <c r="S22" s="90"/>
      <c r="T22" s="91"/>
      <c r="U22" s="90"/>
      <c r="V22" s="91"/>
      <c r="W22" s="92"/>
      <c r="X22" s="118"/>
      <c r="Y22" s="118"/>
      <c r="Z22" s="118"/>
    </row>
    <row r="23" spans="1:26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24"/>
      <c r="N23" s="88"/>
      <c r="O23" s="89"/>
      <c r="P23" s="90"/>
      <c r="Q23" s="90"/>
      <c r="R23" s="90"/>
      <c r="S23" s="90"/>
      <c r="T23" s="91"/>
      <c r="U23" s="90"/>
      <c r="V23" s="91"/>
      <c r="W23" s="92"/>
      <c r="X23" s="118"/>
      <c r="Y23" s="118"/>
      <c r="Z23" s="118"/>
    </row>
    <row r="24" spans="1:26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24"/>
      <c r="N24" s="88"/>
      <c r="O24" s="89"/>
      <c r="P24" s="90"/>
      <c r="Q24" s="90"/>
      <c r="R24" s="90"/>
      <c r="S24" s="90"/>
      <c r="T24" s="91"/>
      <c r="U24" s="90"/>
      <c r="V24" s="91"/>
      <c r="W24" s="92"/>
      <c r="X24" s="118"/>
      <c r="Y24" s="118"/>
      <c r="Z24" s="118"/>
    </row>
    <row r="25" spans="1:26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24"/>
      <c r="N25" s="88"/>
      <c r="O25" s="89"/>
      <c r="P25" s="90"/>
      <c r="Q25" s="90"/>
      <c r="R25" s="90"/>
      <c r="S25" s="90"/>
      <c r="T25" s="91"/>
      <c r="U25" s="90"/>
      <c r="V25" s="91"/>
      <c r="W25" s="92"/>
      <c r="X25" s="118"/>
      <c r="Y25" s="118"/>
      <c r="Z25" s="118"/>
    </row>
    <row r="26" spans="1:26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24"/>
      <c r="N26" s="88"/>
      <c r="O26" s="89"/>
      <c r="P26" s="90"/>
      <c r="Q26" s="90"/>
      <c r="R26" s="90"/>
      <c r="S26" s="90"/>
      <c r="T26" s="91"/>
      <c r="U26" s="90"/>
      <c r="V26" s="91"/>
      <c r="W26" s="92"/>
      <c r="X26" s="118"/>
      <c r="Y26" s="118"/>
      <c r="Z26" s="118"/>
    </row>
    <row r="27" spans="1:26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24"/>
      <c r="N27" s="88"/>
      <c r="O27" s="89"/>
      <c r="P27" s="90"/>
      <c r="Q27" s="90"/>
      <c r="R27" s="90"/>
      <c r="S27" s="90"/>
      <c r="T27" s="91"/>
      <c r="U27" s="90"/>
      <c r="V27" s="91"/>
      <c r="W27" s="92"/>
      <c r="X27" s="118"/>
      <c r="Y27" s="118"/>
      <c r="Z27" s="118"/>
    </row>
    <row r="28" spans="1:26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24"/>
      <c r="N28" s="88"/>
      <c r="O28" s="89"/>
      <c r="P28" s="90"/>
      <c r="Q28" s="90"/>
      <c r="R28" s="90"/>
      <c r="S28" s="90"/>
      <c r="T28" s="91"/>
      <c r="U28" s="90"/>
      <c r="V28" s="91"/>
      <c r="W28" s="92"/>
      <c r="X28" s="118"/>
      <c r="Y28" s="118"/>
      <c r="Z28" s="118"/>
    </row>
    <row r="29" spans="1:26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24"/>
      <c r="N29" s="88"/>
      <c r="O29" s="89"/>
      <c r="P29" s="90"/>
      <c r="Q29" s="90"/>
      <c r="R29" s="90"/>
      <c r="S29" s="90"/>
      <c r="T29" s="91"/>
      <c r="U29" s="90"/>
      <c r="V29" s="91"/>
      <c r="W29" s="92"/>
      <c r="X29" s="118"/>
      <c r="Y29" s="118"/>
      <c r="Z29" s="118"/>
    </row>
    <row r="30" spans="1:26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24"/>
      <c r="N30" s="88"/>
      <c r="O30" s="89"/>
      <c r="P30" s="90"/>
      <c r="Q30" s="90"/>
      <c r="R30" s="90"/>
      <c r="S30" s="90"/>
      <c r="T30" s="91"/>
      <c r="U30" s="90"/>
      <c r="V30" s="91"/>
      <c r="W30" s="92"/>
      <c r="X30" s="118"/>
      <c r="Y30" s="118"/>
      <c r="Z30" s="118"/>
    </row>
    <row r="31" spans="1:26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24"/>
      <c r="N31" s="88"/>
      <c r="O31" s="89"/>
      <c r="P31" s="90"/>
      <c r="Q31" s="90"/>
      <c r="R31" s="90"/>
      <c r="S31" s="90"/>
      <c r="T31" s="91"/>
      <c r="U31" s="90"/>
      <c r="V31" s="91"/>
      <c r="W31" s="92"/>
      <c r="X31" s="118"/>
      <c r="Y31" s="118"/>
      <c r="Z31" s="118"/>
    </row>
    <row r="32" spans="1:26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24"/>
      <c r="N32" s="88"/>
      <c r="O32" s="89"/>
      <c r="P32" s="90"/>
      <c r="Q32" s="90"/>
      <c r="R32" s="90"/>
      <c r="S32" s="90"/>
      <c r="T32" s="91"/>
      <c r="U32" s="90"/>
      <c r="V32" s="91"/>
      <c r="W32" s="92"/>
      <c r="X32" s="118"/>
      <c r="Y32" s="118"/>
      <c r="Z32" s="118"/>
    </row>
    <row r="33" spans="1:26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24"/>
      <c r="N33" s="88"/>
      <c r="O33" s="89"/>
      <c r="P33" s="90"/>
      <c r="Q33" s="90"/>
      <c r="R33" s="90"/>
      <c r="S33" s="90"/>
      <c r="T33" s="91"/>
      <c r="U33" s="90"/>
      <c r="V33" s="91"/>
      <c r="W33" s="92"/>
      <c r="X33" s="118"/>
      <c r="Y33" s="118"/>
      <c r="Z33" s="118"/>
    </row>
    <row r="34" spans="1:26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24"/>
      <c r="N34" s="88"/>
      <c r="O34" s="89"/>
      <c r="P34" s="90"/>
      <c r="Q34" s="90"/>
      <c r="R34" s="90"/>
      <c r="S34" s="90"/>
      <c r="T34" s="91"/>
      <c r="U34" s="90"/>
      <c r="V34" s="91"/>
      <c r="W34" s="92"/>
      <c r="X34" s="118"/>
      <c r="Y34" s="118"/>
      <c r="Z34" s="118"/>
    </row>
    <row r="35" spans="1:26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24"/>
      <c r="N35" s="88"/>
      <c r="O35" s="89"/>
      <c r="P35" s="90"/>
      <c r="Q35" s="90"/>
      <c r="R35" s="90"/>
      <c r="S35" s="90"/>
      <c r="T35" s="91"/>
      <c r="U35" s="90"/>
      <c r="V35" s="91"/>
      <c r="W35" s="92"/>
      <c r="X35" s="118"/>
      <c r="Y35" s="118"/>
      <c r="Z35" s="118"/>
    </row>
    <row r="36" spans="1:26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24"/>
      <c r="N36" s="88"/>
      <c r="O36" s="89"/>
      <c r="P36" s="90"/>
      <c r="Q36" s="90"/>
      <c r="R36" s="90"/>
      <c r="S36" s="90"/>
      <c r="T36" s="91"/>
      <c r="U36" s="90"/>
      <c r="V36" s="91"/>
      <c r="W36" s="92"/>
      <c r="X36" s="118"/>
      <c r="Y36" s="118"/>
      <c r="Z36" s="118"/>
    </row>
    <row r="37" spans="1:26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24"/>
      <c r="N37" s="88"/>
      <c r="O37" s="89"/>
      <c r="P37" s="90"/>
      <c r="Q37" s="90"/>
      <c r="R37" s="90"/>
      <c r="S37" s="90"/>
      <c r="T37" s="91"/>
      <c r="U37" s="90"/>
      <c r="V37" s="91"/>
      <c r="W37" s="92"/>
      <c r="X37" s="118"/>
      <c r="Y37" s="118"/>
      <c r="Z37" s="118"/>
    </row>
    <row r="38" spans="1:26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24"/>
      <c r="N38" s="88"/>
      <c r="O38" s="89"/>
      <c r="P38" s="90"/>
      <c r="Q38" s="90"/>
      <c r="R38" s="90"/>
      <c r="S38" s="90"/>
      <c r="T38" s="91"/>
      <c r="U38" s="90"/>
      <c r="V38" s="91"/>
      <c r="W38" s="92"/>
      <c r="X38" s="118"/>
      <c r="Y38" s="118"/>
      <c r="Z38" s="118"/>
    </row>
    <row r="39" spans="1:26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36"/>
      <c r="N39" s="88"/>
      <c r="O39" s="89"/>
      <c r="P39" s="90"/>
      <c r="Q39" s="90"/>
      <c r="R39" s="90"/>
      <c r="S39" s="90"/>
      <c r="T39" s="91"/>
      <c r="U39" s="90"/>
      <c r="V39" s="91"/>
      <c r="W39" s="92"/>
      <c r="X39" s="118"/>
      <c r="Y39" s="118"/>
      <c r="Z39" s="118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</row>
    <row r="41" spans="1:26" x14ac:dyDescent="0.2">
      <c r="A41" s="106" t="s">
        <v>76</v>
      </c>
      <c r="B41" s="109"/>
      <c r="C41" s="57">
        <f>SUM(G9:G39)</f>
        <v>0</v>
      </c>
      <c r="E41" s="36" t="s">
        <v>86</v>
      </c>
      <c r="F41" s="36"/>
      <c r="G41" s="37"/>
      <c r="I41" s="57">
        <f>SUM(I8:I39)</f>
        <v>0</v>
      </c>
      <c r="J41" s="59">
        <f>SUM(I9:I39)</f>
        <v>0</v>
      </c>
      <c r="K41" s="4"/>
      <c r="L41" s="4"/>
      <c r="M41" s="4"/>
      <c r="N41" s="119"/>
      <c r="O41" s="120"/>
      <c r="P41" s="96"/>
      <c r="Q41" s="81"/>
      <c r="R41" s="97"/>
      <c r="S41" s="119"/>
      <c r="T41" s="119"/>
      <c r="U41" s="119"/>
      <c r="V41" s="96"/>
      <c r="W41" s="98"/>
      <c r="X41" s="95"/>
      <c r="Y41" s="95"/>
      <c r="Z41" s="95"/>
    </row>
    <row r="42" spans="1:26" x14ac:dyDescent="0.2">
      <c r="A42" s="58"/>
      <c r="B42" s="58"/>
      <c r="C42" s="58"/>
      <c r="D42" s="58"/>
      <c r="E42" s="36" t="s">
        <v>87</v>
      </c>
      <c r="F42" s="35"/>
      <c r="G42" s="35"/>
      <c r="I42" s="58"/>
      <c r="J42" s="60">
        <f>SUM(J9:J39)</f>
        <v>0</v>
      </c>
      <c r="K42" s="4"/>
      <c r="L42" s="4"/>
      <c r="M42" s="4"/>
      <c r="N42" s="97"/>
      <c r="O42" s="97"/>
      <c r="P42" s="97"/>
      <c r="Q42" s="97"/>
      <c r="R42" s="97"/>
      <c r="S42" s="99"/>
      <c r="T42" s="99"/>
      <c r="U42" s="99"/>
      <c r="V42" s="97"/>
      <c r="W42" s="100"/>
      <c r="X42" s="95"/>
      <c r="Y42" s="95"/>
      <c r="Z42" s="95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  <c r="N44" s="117"/>
      <c r="O44" s="109"/>
      <c r="P44" s="109"/>
      <c r="Q44" s="109"/>
      <c r="R44" s="8"/>
      <c r="S44" s="8"/>
      <c r="T44" s="8"/>
      <c r="U44" s="8"/>
      <c r="V44" s="117"/>
      <c r="W44" s="109"/>
      <c r="X44" s="109"/>
      <c r="Y44" s="109"/>
      <c r="Z44" s="109"/>
    </row>
  </sheetData>
  <sheetProtection password="D028" sheet="1" objects="1" scenarios="1" selectLockedCells="1"/>
  <mergeCells count="75">
    <mergeCell ref="K28:M28"/>
    <mergeCell ref="K29:M29"/>
    <mergeCell ref="K37:M37"/>
    <mergeCell ref="K38:M38"/>
    <mergeCell ref="K39:M39"/>
    <mergeCell ref="K31:M31"/>
    <mergeCell ref="K32:M32"/>
    <mergeCell ref="K33:M33"/>
    <mergeCell ref="K34:M34"/>
    <mergeCell ref="K35:M35"/>
    <mergeCell ref="K36:M36"/>
    <mergeCell ref="K23:M23"/>
    <mergeCell ref="K24:M24"/>
    <mergeCell ref="K25:M25"/>
    <mergeCell ref="K26:M26"/>
    <mergeCell ref="K27:M27"/>
    <mergeCell ref="K8:M8"/>
    <mergeCell ref="C3:M3"/>
    <mergeCell ref="C4:M4"/>
    <mergeCell ref="K13:M13"/>
    <mergeCell ref="K14:M14"/>
    <mergeCell ref="K15:M15"/>
    <mergeCell ref="I44:M44"/>
    <mergeCell ref="A44:D44"/>
    <mergeCell ref="A41:B41"/>
    <mergeCell ref="K9:M9"/>
    <mergeCell ref="K10:M10"/>
    <mergeCell ref="K11:M11"/>
    <mergeCell ref="K12:M12"/>
    <mergeCell ref="K16:M16"/>
    <mergeCell ref="K17:M17"/>
    <mergeCell ref="K18:M18"/>
    <mergeCell ref="K30:M30"/>
    <mergeCell ref="K19:M19"/>
    <mergeCell ref="K20:M20"/>
    <mergeCell ref="K21:M21"/>
    <mergeCell ref="K22:M22"/>
    <mergeCell ref="P3:Z3"/>
    <mergeCell ref="P4:Z4"/>
    <mergeCell ref="X8:Z8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27:Z27"/>
    <mergeCell ref="X28:Z28"/>
    <mergeCell ref="X29:Z29"/>
    <mergeCell ref="X30:Z30"/>
    <mergeCell ref="X31:Z31"/>
    <mergeCell ref="X32:Z32"/>
    <mergeCell ref="X33:Z33"/>
    <mergeCell ref="X34:Z34"/>
    <mergeCell ref="X35:Z35"/>
    <mergeCell ref="N44:Q44"/>
    <mergeCell ref="V44:Z44"/>
    <mergeCell ref="X36:Z36"/>
    <mergeCell ref="X37:Z37"/>
    <mergeCell ref="X38:Z38"/>
    <mergeCell ref="X39:Z39"/>
    <mergeCell ref="N41:O41"/>
    <mergeCell ref="S41:U41"/>
  </mergeCells>
  <phoneticPr fontId="1" type="noConversion"/>
  <printOptions horizontalCentered="1"/>
  <pageMargins left="0.43307086614173229" right="0.23622047244094491" top="0.39370078740157483" bottom="0.55118110236220474" header="0.31496062992125984" footer="0.31496062992125984"/>
  <pageSetup paperSize="9" scale="95" orientation="portrait" r:id="rId1"/>
  <headerFooter alignWithMargins="0">
    <oddFooter>&amp;C© Schweizerischer Verband Medizinischer Praxis-Fachpersonen SVA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84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SUM(Janvier!I41)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52"/>
      <c r="J40" s="4"/>
      <c r="K40" s="4"/>
      <c r="L40" s="4"/>
      <c r="M40" s="4"/>
    </row>
    <row r="41" spans="1:13" x14ac:dyDescent="0.2">
      <c r="A41" s="106" t="s">
        <v>76</v>
      </c>
      <c r="B41" s="106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K32:M32"/>
    <mergeCell ref="K39:M39"/>
    <mergeCell ref="A41:B41"/>
    <mergeCell ref="K33:M33"/>
    <mergeCell ref="K34:M34"/>
    <mergeCell ref="K35:M35"/>
    <mergeCell ref="K36:M36"/>
    <mergeCell ref="K37:M37"/>
    <mergeCell ref="K38:M38"/>
    <mergeCell ref="K31:M31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19:M19"/>
    <mergeCell ref="A44:D44"/>
    <mergeCell ref="I44:M44"/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view="pageLayout" zoomScaleNormal="100" workbookViewId="0">
      <selection activeCell="K38" sqref="K38:M38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88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SUM(Février!I41)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6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37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4:D44"/>
    <mergeCell ref="I44:M44"/>
    <mergeCell ref="K36:M36"/>
    <mergeCell ref="K37:M37"/>
    <mergeCell ref="K38:M38"/>
    <mergeCell ref="K39:M39"/>
    <mergeCell ref="A41:B41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95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SUM(Mars!I41)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1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SUM(Avril!I41)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4:D44"/>
    <mergeCell ref="I44:M44"/>
    <mergeCell ref="A41:B41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4"/>
  <sheetViews>
    <sheetView showGridLines="0" view="pageLayout" zoomScaleNormal="100" workbookViewId="0">
      <selection activeCell="B9" sqref="B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94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SUM(Mai!I41)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showGridLines="0" view="pageLayout" zoomScaleNormal="100" workbookViewId="0">
      <selection activeCell="C9" sqref="C9"/>
    </sheetView>
  </sheetViews>
  <sheetFormatPr baseColWidth="10" defaultRowHeight="12.75" x14ac:dyDescent="0.2"/>
  <cols>
    <col min="1" max="1" width="6.28515625" customWidth="1"/>
    <col min="2" max="2" width="6.7109375" customWidth="1"/>
    <col min="3" max="10" width="7.7109375" customWidth="1"/>
    <col min="11" max="11" width="9.85546875" customWidth="1"/>
    <col min="12" max="12" width="0.28515625" customWidth="1"/>
    <col min="13" max="13" width="16.7109375" customWidth="1"/>
  </cols>
  <sheetData>
    <row r="1" spans="1:13" ht="23.25" x14ac:dyDescent="0.35">
      <c r="A1" s="1" t="s">
        <v>2</v>
      </c>
      <c r="B1" s="1"/>
      <c r="I1" s="67" t="s">
        <v>3</v>
      </c>
      <c r="J1" s="20">
        <f>Année!L1</f>
        <v>2020</v>
      </c>
      <c r="K1" s="67" t="s">
        <v>60</v>
      </c>
      <c r="M1" s="48" t="s">
        <v>93</v>
      </c>
    </row>
    <row r="2" spans="1:13" ht="6" customHeight="1" x14ac:dyDescent="0.2"/>
    <row r="3" spans="1:13" ht="17.25" customHeight="1" x14ac:dyDescent="0.2">
      <c r="A3" s="2" t="s">
        <v>4</v>
      </c>
      <c r="B3" s="2"/>
      <c r="C3" s="134">
        <f>Année!C3</f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8"/>
    </row>
    <row r="4" spans="1:13" ht="17.25" customHeight="1" x14ac:dyDescent="0.2">
      <c r="A4" s="2" t="s">
        <v>5</v>
      </c>
      <c r="B4" s="2"/>
      <c r="C4" s="139">
        <f>Année!C4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">
      <c r="A6" s="68" t="s">
        <v>62</v>
      </c>
      <c r="B6" s="68" t="s">
        <v>63</v>
      </c>
      <c r="C6" s="68" t="s">
        <v>64</v>
      </c>
      <c r="D6" s="69" t="s">
        <v>65</v>
      </c>
      <c r="E6" s="68" t="s">
        <v>64</v>
      </c>
      <c r="F6" s="69" t="s">
        <v>65</v>
      </c>
      <c r="G6" s="68" t="s">
        <v>0</v>
      </c>
      <c r="H6" s="69" t="s">
        <v>66</v>
      </c>
      <c r="I6" s="68" t="s">
        <v>67</v>
      </c>
      <c r="J6" s="69" t="s">
        <v>68</v>
      </c>
      <c r="K6" s="70" t="s">
        <v>69</v>
      </c>
      <c r="L6" s="71"/>
      <c r="M6" s="72"/>
    </row>
    <row r="7" spans="1:13" x14ac:dyDescent="0.2">
      <c r="A7" s="73"/>
      <c r="B7" s="73" t="s">
        <v>70</v>
      </c>
      <c r="C7" s="73" t="s">
        <v>71</v>
      </c>
      <c r="D7" s="74" t="s">
        <v>71</v>
      </c>
      <c r="E7" s="73" t="s">
        <v>72</v>
      </c>
      <c r="F7" s="74" t="s">
        <v>72</v>
      </c>
      <c r="G7" s="73" t="s">
        <v>73</v>
      </c>
      <c r="H7" s="74" t="s">
        <v>73</v>
      </c>
      <c r="I7" s="73" t="s">
        <v>73</v>
      </c>
      <c r="J7" s="74" t="s">
        <v>74</v>
      </c>
      <c r="K7" s="75"/>
      <c r="L7" s="76"/>
      <c r="M7" s="77"/>
    </row>
    <row r="8" spans="1:13" ht="20.100000000000001" customHeight="1" x14ac:dyDescent="0.2">
      <c r="A8" s="16"/>
      <c r="B8" s="17"/>
      <c r="C8" s="17"/>
      <c r="D8" s="17"/>
      <c r="E8" s="17"/>
      <c r="F8" s="17"/>
      <c r="G8" s="18"/>
      <c r="H8" s="17"/>
      <c r="I8" s="29">
        <f>SUM(Juin!I41)</f>
        <v>0</v>
      </c>
      <c r="J8" s="17"/>
      <c r="K8" s="142" t="s">
        <v>85</v>
      </c>
      <c r="L8" s="143"/>
      <c r="M8" s="144"/>
    </row>
    <row r="9" spans="1:13" ht="20.100000000000001" customHeight="1" x14ac:dyDescent="0.2">
      <c r="A9" s="33">
        <v>1</v>
      </c>
      <c r="B9" s="49"/>
      <c r="C9" s="21">
        <v>0</v>
      </c>
      <c r="D9" s="21">
        <v>0</v>
      </c>
      <c r="E9" s="21">
        <v>0</v>
      </c>
      <c r="F9" s="21">
        <v>0</v>
      </c>
      <c r="G9" s="25">
        <f t="shared" ref="G9:G39" si="0">(D9-C9)+(F9-E9)</f>
        <v>0</v>
      </c>
      <c r="H9" s="21">
        <v>0</v>
      </c>
      <c r="I9" s="23">
        <f t="shared" ref="I9:I39" si="1">SUM(G9-H9)</f>
        <v>0</v>
      </c>
      <c r="J9" s="13">
        <v>0</v>
      </c>
      <c r="K9" s="126"/>
      <c r="L9" s="127"/>
      <c r="M9" s="145"/>
    </row>
    <row r="10" spans="1:13" ht="20.100000000000001" customHeight="1" x14ac:dyDescent="0.2">
      <c r="A10" s="33">
        <v>2</v>
      </c>
      <c r="B10" s="49"/>
      <c r="C10" s="24">
        <v>0</v>
      </c>
      <c r="D10" s="24">
        <v>0</v>
      </c>
      <c r="E10" s="24">
        <v>0</v>
      </c>
      <c r="F10" s="24">
        <v>0</v>
      </c>
      <c r="G10" s="25">
        <f t="shared" si="0"/>
        <v>0</v>
      </c>
      <c r="H10" s="24">
        <v>0</v>
      </c>
      <c r="I10" s="23">
        <f t="shared" si="1"/>
        <v>0</v>
      </c>
      <c r="J10" s="14">
        <v>0</v>
      </c>
      <c r="K10" s="128"/>
      <c r="L10" s="129"/>
      <c r="M10" s="146"/>
    </row>
    <row r="11" spans="1:13" ht="20.100000000000001" customHeight="1" x14ac:dyDescent="0.2">
      <c r="A11" s="33">
        <v>3</v>
      </c>
      <c r="B11" s="49"/>
      <c r="C11" s="24">
        <v>0</v>
      </c>
      <c r="D11" s="24">
        <v>0</v>
      </c>
      <c r="E11" s="24">
        <v>0</v>
      </c>
      <c r="F11" s="24">
        <v>0</v>
      </c>
      <c r="G11" s="25">
        <f t="shared" si="0"/>
        <v>0</v>
      </c>
      <c r="H11" s="24">
        <v>0</v>
      </c>
      <c r="I11" s="23">
        <f t="shared" si="1"/>
        <v>0</v>
      </c>
      <c r="J11" s="14">
        <v>0</v>
      </c>
      <c r="K11" s="128"/>
      <c r="L11" s="129"/>
      <c r="M11" s="146"/>
    </row>
    <row r="12" spans="1:13" ht="20.100000000000001" customHeight="1" x14ac:dyDescent="0.2">
      <c r="A12" s="33">
        <v>4</v>
      </c>
      <c r="B12" s="49"/>
      <c r="C12" s="24">
        <v>0</v>
      </c>
      <c r="D12" s="24">
        <v>0</v>
      </c>
      <c r="E12" s="24">
        <v>0</v>
      </c>
      <c r="F12" s="24">
        <v>0</v>
      </c>
      <c r="G12" s="25">
        <f t="shared" si="0"/>
        <v>0</v>
      </c>
      <c r="H12" s="24">
        <v>0</v>
      </c>
      <c r="I12" s="23">
        <f t="shared" si="1"/>
        <v>0</v>
      </c>
      <c r="J12" s="14">
        <v>0</v>
      </c>
      <c r="K12" s="123"/>
      <c r="L12" s="124"/>
      <c r="M12" s="137"/>
    </row>
    <row r="13" spans="1:13" ht="20.100000000000001" customHeight="1" x14ac:dyDescent="0.2">
      <c r="A13" s="33">
        <v>5</v>
      </c>
      <c r="B13" s="49"/>
      <c r="C13" s="24">
        <v>0</v>
      </c>
      <c r="D13" s="24">
        <v>0</v>
      </c>
      <c r="E13" s="24">
        <v>0</v>
      </c>
      <c r="F13" s="24">
        <v>0</v>
      </c>
      <c r="G13" s="25">
        <f t="shared" si="0"/>
        <v>0</v>
      </c>
      <c r="H13" s="24">
        <v>0</v>
      </c>
      <c r="I13" s="23">
        <f t="shared" si="1"/>
        <v>0</v>
      </c>
      <c r="J13" s="14">
        <v>0</v>
      </c>
      <c r="K13" s="123"/>
      <c r="L13" s="124"/>
      <c r="M13" s="137"/>
    </row>
    <row r="14" spans="1:13" ht="20.100000000000001" customHeight="1" x14ac:dyDescent="0.2">
      <c r="A14" s="33">
        <v>6</v>
      </c>
      <c r="B14" s="49"/>
      <c r="C14" s="24">
        <v>0</v>
      </c>
      <c r="D14" s="24">
        <v>0</v>
      </c>
      <c r="E14" s="24">
        <v>0</v>
      </c>
      <c r="F14" s="24">
        <v>0</v>
      </c>
      <c r="G14" s="25">
        <f t="shared" si="0"/>
        <v>0</v>
      </c>
      <c r="H14" s="24">
        <v>0</v>
      </c>
      <c r="I14" s="23">
        <f t="shared" si="1"/>
        <v>0</v>
      </c>
      <c r="J14" s="14">
        <v>0</v>
      </c>
      <c r="K14" s="123"/>
      <c r="L14" s="124"/>
      <c r="M14" s="137"/>
    </row>
    <row r="15" spans="1:13" ht="20.100000000000001" customHeight="1" x14ac:dyDescent="0.2">
      <c r="A15" s="33">
        <v>7</v>
      </c>
      <c r="B15" s="49"/>
      <c r="C15" s="24">
        <v>0</v>
      </c>
      <c r="D15" s="24">
        <v>0</v>
      </c>
      <c r="E15" s="24">
        <v>0</v>
      </c>
      <c r="F15" s="24">
        <v>0</v>
      </c>
      <c r="G15" s="25">
        <f t="shared" si="0"/>
        <v>0</v>
      </c>
      <c r="H15" s="24">
        <v>0</v>
      </c>
      <c r="I15" s="23">
        <f t="shared" si="1"/>
        <v>0</v>
      </c>
      <c r="J15" s="14">
        <v>0</v>
      </c>
      <c r="K15" s="123"/>
      <c r="L15" s="124"/>
      <c r="M15" s="137"/>
    </row>
    <row r="16" spans="1:13" ht="20.100000000000001" customHeight="1" x14ac:dyDescent="0.2">
      <c r="A16" s="33">
        <v>8</v>
      </c>
      <c r="B16" s="49"/>
      <c r="C16" s="24">
        <v>0</v>
      </c>
      <c r="D16" s="24">
        <v>0</v>
      </c>
      <c r="E16" s="24">
        <v>0</v>
      </c>
      <c r="F16" s="24">
        <v>0</v>
      </c>
      <c r="G16" s="25">
        <f t="shared" si="0"/>
        <v>0</v>
      </c>
      <c r="H16" s="24">
        <v>0</v>
      </c>
      <c r="I16" s="23">
        <f t="shared" si="1"/>
        <v>0</v>
      </c>
      <c r="J16" s="14">
        <v>0</v>
      </c>
      <c r="K16" s="123"/>
      <c r="L16" s="124"/>
      <c r="M16" s="137"/>
    </row>
    <row r="17" spans="1:13" ht="20.100000000000001" customHeight="1" x14ac:dyDescent="0.2">
      <c r="A17" s="33">
        <v>9</v>
      </c>
      <c r="B17" s="49"/>
      <c r="C17" s="24">
        <v>0</v>
      </c>
      <c r="D17" s="24">
        <v>0</v>
      </c>
      <c r="E17" s="24">
        <v>0</v>
      </c>
      <c r="F17" s="24">
        <v>0</v>
      </c>
      <c r="G17" s="25">
        <f t="shared" si="0"/>
        <v>0</v>
      </c>
      <c r="H17" s="24">
        <v>0</v>
      </c>
      <c r="I17" s="23">
        <f t="shared" si="1"/>
        <v>0</v>
      </c>
      <c r="J17" s="14">
        <v>0</v>
      </c>
      <c r="K17" s="123"/>
      <c r="L17" s="124"/>
      <c r="M17" s="137"/>
    </row>
    <row r="18" spans="1:13" ht="20.100000000000001" customHeight="1" x14ac:dyDescent="0.2">
      <c r="A18" s="33">
        <v>10</v>
      </c>
      <c r="B18" s="49"/>
      <c r="C18" s="24">
        <v>0</v>
      </c>
      <c r="D18" s="24">
        <v>0</v>
      </c>
      <c r="E18" s="24">
        <v>0</v>
      </c>
      <c r="F18" s="24">
        <v>0</v>
      </c>
      <c r="G18" s="25">
        <f t="shared" si="0"/>
        <v>0</v>
      </c>
      <c r="H18" s="24">
        <v>0</v>
      </c>
      <c r="I18" s="23">
        <f t="shared" si="1"/>
        <v>0</v>
      </c>
      <c r="J18" s="14">
        <v>0</v>
      </c>
      <c r="K18" s="123"/>
      <c r="L18" s="124"/>
      <c r="M18" s="137"/>
    </row>
    <row r="19" spans="1:13" ht="20.100000000000001" customHeight="1" x14ac:dyDescent="0.2">
      <c r="A19" s="33">
        <v>11</v>
      </c>
      <c r="B19" s="49"/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0</v>
      </c>
      <c r="H19" s="24">
        <v>0</v>
      </c>
      <c r="I19" s="23">
        <f t="shared" si="1"/>
        <v>0</v>
      </c>
      <c r="J19" s="14">
        <v>0</v>
      </c>
      <c r="K19" s="123"/>
      <c r="L19" s="124"/>
      <c r="M19" s="137"/>
    </row>
    <row r="20" spans="1:13" ht="20.100000000000001" customHeight="1" x14ac:dyDescent="0.2">
      <c r="A20" s="33">
        <v>12</v>
      </c>
      <c r="B20" s="49"/>
      <c r="C20" s="24">
        <v>0</v>
      </c>
      <c r="D20" s="24">
        <v>0</v>
      </c>
      <c r="E20" s="24">
        <v>0</v>
      </c>
      <c r="F20" s="24">
        <v>0</v>
      </c>
      <c r="G20" s="25">
        <f t="shared" si="0"/>
        <v>0</v>
      </c>
      <c r="H20" s="24">
        <v>0</v>
      </c>
      <c r="I20" s="23">
        <f t="shared" si="1"/>
        <v>0</v>
      </c>
      <c r="J20" s="14">
        <v>0</v>
      </c>
      <c r="K20" s="123"/>
      <c r="L20" s="124"/>
      <c r="M20" s="137"/>
    </row>
    <row r="21" spans="1:13" ht="20.100000000000001" customHeight="1" x14ac:dyDescent="0.2">
      <c r="A21" s="33">
        <v>13</v>
      </c>
      <c r="B21" s="49"/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4">
        <v>0</v>
      </c>
      <c r="I21" s="23">
        <f t="shared" si="1"/>
        <v>0</v>
      </c>
      <c r="J21" s="14">
        <v>0</v>
      </c>
      <c r="K21" s="123"/>
      <c r="L21" s="124"/>
      <c r="M21" s="137"/>
    </row>
    <row r="22" spans="1:13" ht="20.100000000000001" customHeight="1" x14ac:dyDescent="0.2">
      <c r="A22" s="33">
        <v>14</v>
      </c>
      <c r="B22" s="49"/>
      <c r="C22" s="24">
        <v>0</v>
      </c>
      <c r="D22" s="24">
        <v>0</v>
      </c>
      <c r="E22" s="24">
        <v>0</v>
      </c>
      <c r="F22" s="24">
        <v>0</v>
      </c>
      <c r="G22" s="25">
        <f t="shared" si="0"/>
        <v>0</v>
      </c>
      <c r="H22" s="24">
        <v>0</v>
      </c>
      <c r="I22" s="23">
        <f t="shared" si="1"/>
        <v>0</v>
      </c>
      <c r="J22" s="14">
        <v>0</v>
      </c>
      <c r="K22" s="123"/>
      <c r="L22" s="124"/>
      <c r="M22" s="137"/>
    </row>
    <row r="23" spans="1:13" ht="20.100000000000001" customHeight="1" x14ac:dyDescent="0.2">
      <c r="A23" s="33">
        <v>15</v>
      </c>
      <c r="B23" s="49"/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0</v>
      </c>
      <c r="H23" s="24">
        <v>0</v>
      </c>
      <c r="I23" s="23">
        <f t="shared" si="1"/>
        <v>0</v>
      </c>
      <c r="J23" s="14">
        <v>0</v>
      </c>
      <c r="K23" s="123"/>
      <c r="L23" s="124"/>
      <c r="M23" s="137"/>
    </row>
    <row r="24" spans="1:13" ht="20.100000000000001" customHeight="1" x14ac:dyDescent="0.2">
      <c r="A24" s="33">
        <v>16</v>
      </c>
      <c r="B24" s="49"/>
      <c r="C24" s="24">
        <v>0</v>
      </c>
      <c r="D24" s="24">
        <v>0</v>
      </c>
      <c r="E24" s="24">
        <v>0</v>
      </c>
      <c r="F24" s="24">
        <v>0</v>
      </c>
      <c r="G24" s="25">
        <f t="shared" si="0"/>
        <v>0</v>
      </c>
      <c r="H24" s="24">
        <v>0</v>
      </c>
      <c r="I24" s="23">
        <f t="shared" si="1"/>
        <v>0</v>
      </c>
      <c r="J24" s="14">
        <v>0</v>
      </c>
      <c r="K24" s="123"/>
      <c r="L24" s="124"/>
      <c r="M24" s="137"/>
    </row>
    <row r="25" spans="1:13" ht="20.100000000000001" customHeight="1" x14ac:dyDescent="0.2">
      <c r="A25" s="33">
        <v>17</v>
      </c>
      <c r="B25" s="49"/>
      <c r="C25" s="24">
        <v>0</v>
      </c>
      <c r="D25" s="24">
        <v>0</v>
      </c>
      <c r="E25" s="24">
        <v>0</v>
      </c>
      <c r="F25" s="24">
        <v>0</v>
      </c>
      <c r="G25" s="25">
        <f>(D25-C25)+(F25-E25)</f>
        <v>0</v>
      </c>
      <c r="H25" s="24">
        <v>0</v>
      </c>
      <c r="I25" s="23">
        <f t="shared" si="1"/>
        <v>0</v>
      </c>
      <c r="J25" s="14">
        <v>0</v>
      </c>
      <c r="K25" s="123"/>
      <c r="L25" s="124"/>
      <c r="M25" s="137"/>
    </row>
    <row r="26" spans="1:13" ht="20.100000000000001" customHeight="1" x14ac:dyDescent="0.2">
      <c r="A26" s="33">
        <v>18</v>
      </c>
      <c r="B26" s="49"/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3">
        <f t="shared" si="1"/>
        <v>0</v>
      </c>
      <c r="J26" s="14">
        <v>0</v>
      </c>
      <c r="K26" s="123"/>
      <c r="L26" s="124"/>
      <c r="M26" s="137"/>
    </row>
    <row r="27" spans="1:13" ht="20.100000000000001" customHeight="1" x14ac:dyDescent="0.2">
      <c r="A27" s="33">
        <v>19</v>
      </c>
      <c r="B27" s="49"/>
      <c r="C27" s="24">
        <v>0</v>
      </c>
      <c r="D27" s="24">
        <v>0</v>
      </c>
      <c r="E27" s="24">
        <v>0</v>
      </c>
      <c r="F27" s="24">
        <v>0</v>
      </c>
      <c r="G27" s="25">
        <f t="shared" si="0"/>
        <v>0</v>
      </c>
      <c r="H27" s="24">
        <v>0</v>
      </c>
      <c r="I27" s="23">
        <f t="shared" si="1"/>
        <v>0</v>
      </c>
      <c r="J27" s="14">
        <v>0</v>
      </c>
      <c r="K27" s="123"/>
      <c r="L27" s="124"/>
      <c r="M27" s="137"/>
    </row>
    <row r="28" spans="1:13" ht="20.100000000000001" customHeight="1" x14ac:dyDescent="0.2">
      <c r="A28" s="33">
        <v>20</v>
      </c>
      <c r="B28" s="49"/>
      <c r="C28" s="24">
        <v>0</v>
      </c>
      <c r="D28" s="24">
        <v>0</v>
      </c>
      <c r="E28" s="24">
        <v>0</v>
      </c>
      <c r="F28" s="24">
        <v>0</v>
      </c>
      <c r="G28" s="25">
        <f t="shared" si="0"/>
        <v>0</v>
      </c>
      <c r="H28" s="24">
        <v>0</v>
      </c>
      <c r="I28" s="26">
        <f t="shared" si="1"/>
        <v>0</v>
      </c>
      <c r="J28" s="14">
        <v>0</v>
      </c>
      <c r="K28" s="123"/>
      <c r="L28" s="124"/>
      <c r="M28" s="137"/>
    </row>
    <row r="29" spans="1:13" ht="20.100000000000001" customHeight="1" x14ac:dyDescent="0.2">
      <c r="A29" s="33">
        <v>21</v>
      </c>
      <c r="B29" s="49"/>
      <c r="C29" s="24">
        <v>0</v>
      </c>
      <c r="D29" s="24">
        <v>0</v>
      </c>
      <c r="E29" s="24">
        <v>0</v>
      </c>
      <c r="F29" s="24">
        <v>0</v>
      </c>
      <c r="G29" s="25">
        <f t="shared" si="0"/>
        <v>0</v>
      </c>
      <c r="H29" s="24">
        <v>0</v>
      </c>
      <c r="I29" s="26">
        <f t="shared" si="1"/>
        <v>0</v>
      </c>
      <c r="J29" s="14">
        <v>0</v>
      </c>
      <c r="K29" s="123"/>
      <c r="L29" s="124"/>
      <c r="M29" s="137"/>
    </row>
    <row r="30" spans="1:13" ht="20.100000000000001" customHeight="1" x14ac:dyDescent="0.2">
      <c r="A30" s="33">
        <v>22</v>
      </c>
      <c r="B30" s="49"/>
      <c r="C30" s="24">
        <v>0</v>
      </c>
      <c r="D30" s="24">
        <v>0</v>
      </c>
      <c r="E30" s="24">
        <v>0</v>
      </c>
      <c r="F30" s="24">
        <v>0</v>
      </c>
      <c r="G30" s="25">
        <f t="shared" si="0"/>
        <v>0</v>
      </c>
      <c r="H30" s="24">
        <v>0</v>
      </c>
      <c r="I30" s="26">
        <f t="shared" si="1"/>
        <v>0</v>
      </c>
      <c r="J30" s="14">
        <v>0</v>
      </c>
      <c r="K30" s="123"/>
      <c r="L30" s="124"/>
      <c r="M30" s="137"/>
    </row>
    <row r="31" spans="1:13" ht="20.100000000000001" customHeight="1" x14ac:dyDescent="0.2">
      <c r="A31" s="33">
        <v>23</v>
      </c>
      <c r="B31" s="49"/>
      <c r="C31" s="24">
        <v>0</v>
      </c>
      <c r="D31" s="24">
        <v>0</v>
      </c>
      <c r="E31" s="24">
        <v>0</v>
      </c>
      <c r="F31" s="24">
        <v>0</v>
      </c>
      <c r="G31" s="25">
        <f t="shared" si="0"/>
        <v>0</v>
      </c>
      <c r="H31" s="24">
        <v>0</v>
      </c>
      <c r="I31" s="26">
        <f t="shared" si="1"/>
        <v>0</v>
      </c>
      <c r="J31" s="14">
        <v>0</v>
      </c>
      <c r="K31" s="123"/>
      <c r="L31" s="124"/>
      <c r="M31" s="137"/>
    </row>
    <row r="32" spans="1:13" ht="20.100000000000001" customHeight="1" x14ac:dyDescent="0.2">
      <c r="A32" s="33">
        <v>24</v>
      </c>
      <c r="B32" s="49"/>
      <c r="C32" s="24">
        <v>0</v>
      </c>
      <c r="D32" s="24">
        <v>0</v>
      </c>
      <c r="E32" s="24">
        <v>0</v>
      </c>
      <c r="F32" s="24">
        <v>0</v>
      </c>
      <c r="G32" s="25">
        <f t="shared" si="0"/>
        <v>0</v>
      </c>
      <c r="H32" s="24">
        <v>0</v>
      </c>
      <c r="I32" s="26">
        <f t="shared" si="1"/>
        <v>0</v>
      </c>
      <c r="J32" s="14">
        <v>0</v>
      </c>
      <c r="K32" s="123"/>
      <c r="L32" s="124"/>
      <c r="M32" s="137"/>
    </row>
    <row r="33" spans="1:13" ht="20.100000000000001" customHeight="1" x14ac:dyDescent="0.2">
      <c r="A33" s="33">
        <v>25</v>
      </c>
      <c r="B33" s="49"/>
      <c r="C33" s="24">
        <v>0</v>
      </c>
      <c r="D33" s="24">
        <v>0</v>
      </c>
      <c r="E33" s="24">
        <v>0</v>
      </c>
      <c r="F33" s="24">
        <v>0</v>
      </c>
      <c r="G33" s="25">
        <f t="shared" si="0"/>
        <v>0</v>
      </c>
      <c r="H33" s="24">
        <v>0</v>
      </c>
      <c r="I33" s="26">
        <f t="shared" si="1"/>
        <v>0</v>
      </c>
      <c r="J33" s="14">
        <v>0</v>
      </c>
      <c r="K33" s="123"/>
      <c r="L33" s="124"/>
      <c r="M33" s="137"/>
    </row>
    <row r="34" spans="1:13" ht="20.100000000000001" customHeight="1" x14ac:dyDescent="0.2">
      <c r="A34" s="33">
        <v>26</v>
      </c>
      <c r="B34" s="49"/>
      <c r="C34" s="24">
        <v>0</v>
      </c>
      <c r="D34" s="24">
        <v>0</v>
      </c>
      <c r="E34" s="24">
        <v>0</v>
      </c>
      <c r="F34" s="24">
        <v>0</v>
      </c>
      <c r="G34" s="25">
        <f t="shared" si="0"/>
        <v>0</v>
      </c>
      <c r="H34" s="24">
        <v>0</v>
      </c>
      <c r="I34" s="26">
        <f t="shared" si="1"/>
        <v>0</v>
      </c>
      <c r="J34" s="14">
        <v>0</v>
      </c>
      <c r="K34" s="123"/>
      <c r="L34" s="124"/>
      <c r="M34" s="137"/>
    </row>
    <row r="35" spans="1:13" ht="20.100000000000001" customHeight="1" x14ac:dyDescent="0.2">
      <c r="A35" s="33">
        <v>27</v>
      </c>
      <c r="B35" s="49"/>
      <c r="C35" s="24">
        <v>0</v>
      </c>
      <c r="D35" s="24">
        <v>0</v>
      </c>
      <c r="E35" s="24">
        <v>0</v>
      </c>
      <c r="F35" s="24">
        <v>0</v>
      </c>
      <c r="G35" s="25">
        <f t="shared" si="0"/>
        <v>0</v>
      </c>
      <c r="H35" s="24">
        <v>0</v>
      </c>
      <c r="I35" s="26">
        <f t="shared" si="1"/>
        <v>0</v>
      </c>
      <c r="J35" s="14">
        <v>0</v>
      </c>
      <c r="K35" s="123"/>
      <c r="L35" s="124"/>
      <c r="M35" s="137"/>
    </row>
    <row r="36" spans="1:13" ht="20.100000000000001" customHeight="1" x14ac:dyDescent="0.2">
      <c r="A36" s="33">
        <v>28</v>
      </c>
      <c r="B36" s="49"/>
      <c r="C36" s="24">
        <v>0</v>
      </c>
      <c r="D36" s="24">
        <v>0</v>
      </c>
      <c r="E36" s="24">
        <v>0</v>
      </c>
      <c r="F36" s="24">
        <v>0</v>
      </c>
      <c r="G36" s="25">
        <f t="shared" si="0"/>
        <v>0</v>
      </c>
      <c r="H36" s="24">
        <v>0</v>
      </c>
      <c r="I36" s="26">
        <f t="shared" si="1"/>
        <v>0</v>
      </c>
      <c r="J36" s="14">
        <v>0</v>
      </c>
      <c r="K36" s="123"/>
      <c r="L36" s="124"/>
      <c r="M36" s="137"/>
    </row>
    <row r="37" spans="1:13" ht="20.100000000000001" customHeight="1" x14ac:dyDescent="0.2">
      <c r="A37" s="33">
        <v>29</v>
      </c>
      <c r="B37" s="49"/>
      <c r="C37" s="24">
        <v>0</v>
      </c>
      <c r="D37" s="24">
        <v>0</v>
      </c>
      <c r="E37" s="24">
        <v>0</v>
      </c>
      <c r="F37" s="24">
        <v>0</v>
      </c>
      <c r="G37" s="25">
        <f t="shared" si="0"/>
        <v>0</v>
      </c>
      <c r="H37" s="24">
        <v>0</v>
      </c>
      <c r="I37" s="26">
        <f t="shared" si="1"/>
        <v>0</v>
      </c>
      <c r="J37" s="14">
        <v>0</v>
      </c>
      <c r="K37" s="123"/>
      <c r="L37" s="124"/>
      <c r="M37" s="137"/>
    </row>
    <row r="38" spans="1:13" ht="20.100000000000001" customHeight="1" x14ac:dyDescent="0.2">
      <c r="A38" s="33">
        <v>30</v>
      </c>
      <c r="B38" s="49"/>
      <c r="C38" s="24">
        <v>0</v>
      </c>
      <c r="D38" s="24">
        <v>0</v>
      </c>
      <c r="E38" s="24">
        <v>0</v>
      </c>
      <c r="F38" s="24">
        <v>0</v>
      </c>
      <c r="G38" s="25">
        <f t="shared" si="0"/>
        <v>0</v>
      </c>
      <c r="H38" s="24">
        <v>0</v>
      </c>
      <c r="I38" s="26">
        <f t="shared" si="1"/>
        <v>0</v>
      </c>
      <c r="J38" s="14">
        <v>0</v>
      </c>
      <c r="K38" s="123"/>
      <c r="L38" s="124"/>
      <c r="M38" s="137"/>
    </row>
    <row r="39" spans="1:13" ht="20.100000000000001" customHeight="1" x14ac:dyDescent="0.2">
      <c r="A39" s="34">
        <v>31</v>
      </c>
      <c r="B39" s="50"/>
      <c r="C39" s="27">
        <v>0</v>
      </c>
      <c r="D39" s="27">
        <v>0</v>
      </c>
      <c r="E39" s="27">
        <v>0</v>
      </c>
      <c r="F39" s="27">
        <v>0</v>
      </c>
      <c r="G39" s="28">
        <f t="shared" si="0"/>
        <v>0</v>
      </c>
      <c r="H39" s="27">
        <v>0</v>
      </c>
      <c r="I39" s="26">
        <f t="shared" si="1"/>
        <v>0</v>
      </c>
      <c r="J39" s="15">
        <v>0</v>
      </c>
      <c r="K39" s="135"/>
      <c r="L39" s="136"/>
      <c r="M39" s="147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106" t="s">
        <v>76</v>
      </c>
      <c r="B41" s="109"/>
      <c r="C41" s="61">
        <f>SUM(G9:G39)</f>
        <v>0</v>
      </c>
      <c r="E41" s="36" t="s">
        <v>86</v>
      </c>
      <c r="F41" s="36"/>
      <c r="G41" s="37"/>
      <c r="I41" s="61">
        <f>SUM(I8:I39)</f>
        <v>0</v>
      </c>
      <c r="J41" s="62">
        <f>SUM(I9:I39)</f>
        <v>0</v>
      </c>
      <c r="K41" s="5"/>
      <c r="L41" s="5"/>
      <c r="M41" s="5"/>
    </row>
    <row r="42" spans="1:13" x14ac:dyDescent="0.2">
      <c r="A42" s="5"/>
      <c r="B42" s="5"/>
      <c r="C42" s="5"/>
      <c r="D42" s="5"/>
      <c r="E42" s="36" t="s">
        <v>87</v>
      </c>
      <c r="F42" s="35"/>
      <c r="G42" s="35"/>
      <c r="I42" s="63"/>
      <c r="J42" s="60">
        <f>SUM(J9:J39)</f>
        <v>0</v>
      </c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125" t="s">
        <v>77</v>
      </c>
      <c r="B44" s="125"/>
      <c r="C44" s="125"/>
      <c r="D44" s="125"/>
      <c r="E44" s="8"/>
      <c r="F44" s="8"/>
      <c r="G44" s="8"/>
      <c r="H44" s="8"/>
      <c r="I44" s="125" t="s">
        <v>78</v>
      </c>
      <c r="J44" s="125"/>
      <c r="K44" s="125"/>
      <c r="L44" s="125"/>
      <c r="M44" s="125"/>
    </row>
  </sheetData>
  <sheetProtection password="D028" sheet="1" objects="1" scenarios="1" selectLockedCells="1"/>
  <mergeCells count="37">
    <mergeCell ref="C3:M3"/>
    <mergeCell ref="C4:M4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A41:B41"/>
    <mergeCell ref="A44:D44"/>
    <mergeCell ref="I44:M44"/>
    <mergeCell ref="K36:M36"/>
    <mergeCell ref="K37:M37"/>
    <mergeCell ref="K38:M38"/>
    <mergeCell ref="K39:M39"/>
  </mergeCells>
  <printOptions horizontalCentered="1"/>
  <pageMargins left="0.43307086614173229" right="0.23622047244094491" top="0.39370078740157483" bottom="0.55118110236220474" header="0.31496062992125984" footer="0.31496062992125984"/>
  <pageSetup paperSize="9" scale="96" orientation="portrait" r:id="rId1"/>
  <headerFooter alignWithMargins="0">
    <oddFooter>&amp;C© Schweizerischer Verband Medizinischer Praxis-Fachpersonen SVA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13</vt:i4>
      </vt:variant>
    </vt:vector>
  </HeadingPairs>
  <TitlesOfParts>
    <vt:vector size="27" baseType="lpstr">
      <vt:lpstr>Année</vt:lpstr>
      <vt:lpstr>Compensation</vt:lpstr>
      <vt:lpstr>Janvier</vt:lpstr>
      <vt:lpstr>Février</vt:lpstr>
      <vt:lpstr>Mars</vt:lpstr>
      <vt:lpstr>Avril</vt:lpstr>
      <vt:lpstr>Mai</vt:lpstr>
      <vt:lpstr>Juin</vt:lpstr>
      <vt:lpstr>Julliet</vt:lpstr>
      <vt:lpstr>Août</vt:lpstr>
      <vt:lpstr>Septembre</vt:lpstr>
      <vt:lpstr>Octobre</vt:lpstr>
      <vt:lpstr>Novembre</vt:lpstr>
      <vt:lpstr>Décembre</vt:lpstr>
      <vt:lpstr>Année!Druckbereich</vt:lpstr>
      <vt:lpstr>Août!Druckbereich</vt:lpstr>
      <vt:lpstr>Avril!Druckbereich</vt:lpstr>
      <vt:lpstr>Décembre!Druckbereich</vt:lpstr>
      <vt:lpstr>Février!Druckbereich</vt:lpstr>
      <vt:lpstr>Janvier!Druckbereich</vt:lpstr>
      <vt:lpstr>Juin!Druckbereich</vt:lpstr>
      <vt:lpstr>Julliet!Druckbereich</vt:lpstr>
      <vt:lpstr>Mai!Druckbereich</vt:lpstr>
      <vt:lpstr>Mars!Druckbereich</vt:lpstr>
      <vt:lpstr>Novembre!Druckbereich</vt:lpstr>
      <vt:lpstr>Octobre!Druckbereich</vt:lpstr>
      <vt:lpstr>Septembre!Druckbereich</vt:lpstr>
    </vt:vector>
  </TitlesOfParts>
  <Company>SWICA Krankenversicherung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Schläpfer</dc:creator>
  <cp:lastModifiedBy>Charlotte Schläpfer</cp:lastModifiedBy>
  <cp:lastPrinted>2020-03-26T10:02:51Z</cp:lastPrinted>
  <dcterms:created xsi:type="dcterms:W3CDTF">2006-07-10T07:41:52Z</dcterms:created>
  <dcterms:modified xsi:type="dcterms:W3CDTF">2020-03-26T10:03:26Z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